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C7A55752-EB6D-4463-99B1-083A453FED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来高請求書" sheetId="2" r:id="rId1"/>
    <sheet name="出来高内訳書表" sheetId="3" r:id="rId2"/>
  </sheets>
  <definedNames>
    <definedName name="_xlnm.Print_Area" localSheetId="0">出来高請求書!$A$1:$AL$40</definedName>
    <definedName name="_xlnm.Print_Area" localSheetId="1">出来高内訳書表!$A$1:$L$88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2" l="1"/>
  <c r="L56" i="3"/>
  <c r="L52" i="3"/>
  <c r="L48" i="3"/>
  <c r="L44" i="3"/>
  <c r="L40" i="3"/>
  <c r="L36" i="3"/>
  <c r="L32" i="3"/>
  <c r="L28" i="3"/>
  <c r="L24" i="3"/>
  <c r="K87" i="3"/>
  <c r="K85" i="3"/>
  <c r="K83" i="3"/>
  <c r="K81" i="3"/>
  <c r="K79" i="3"/>
  <c r="K77" i="3"/>
  <c r="K75" i="3"/>
  <c r="K73" i="3"/>
  <c r="K71" i="3"/>
  <c r="K69" i="3"/>
  <c r="K67" i="3"/>
  <c r="K65" i="3"/>
  <c r="K63" i="3"/>
  <c r="K61" i="3"/>
  <c r="K59" i="3"/>
  <c r="K57" i="3"/>
  <c r="K55" i="3"/>
  <c r="K53" i="3"/>
  <c r="K51" i="3"/>
  <c r="K49" i="3"/>
  <c r="K47" i="3"/>
  <c r="K45" i="3"/>
  <c r="K43" i="3"/>
  <c r="K41" i="3"/>
  <c r="K39" i="3"/>
  <c r="K37" i="3"/>
  <c r="K35" i="3"/>
  <c r="K33" i="3"/>
  <c r="K31" i="3"/>
  <c r="K29" i="3"/>
  <c r="K27" i="3"/>
  <c r="K25" i="3"/>
  <c r="K23" i="3"/>
  <c r="K21" i="3"/>
  <c r="G87" i="3"/>
  <c r="I87" i="3" s="1"/>
  <c r="G86" i="3"/>
  <c r="G85" i="3"/>
  <c r="I85" i="3" s="1"/>
  <c r="G84" i="3"/>
  <c r="G83" i="3"/>
  <c r="I83" i="3" s="1"/>
  <c r="G82" i="3"/>
  <c r="G81" i="3"/>
  <c r="I81" i="3" s="1"/>
  <c r="G80" i="3"/>
  <c r="G79" i="3"/>
  <c r="I79" i="3" s="1"/>
  <c r="G78" i="3"/>
  <c r="G77" i="3"/>
  <c r="I77" i="3" s="1"/>
  <c r="G76" i="3"/>
  <c r="G75" i="3"/>
  <c r="I75" i="3" s="1"/>
  <c r="G74" i="3"/>
  <c r="G73" i="3"/>
  <c r="I73" i="3" s="1"/>
  <c r="G72" i="3"/>
  <c r="G71" i="3"/>
  <c r="I71" i="3" s="1"/>
  <c r="G70" i="3"/>
  <c r="G69" i="3"/>
  <c r="I69" i="3" s="1"/>
  <c r="G68" i="3"/>
  <c r="G67" i="3"/>
  <c r="I67" i="3" s="1"/>
  <c r="G66" i="3"/>
  <c r="G65" i="3"/>
  <c r="I65" i="3" s="1"/>
  <c r="G64" i="3"/>
  <c r="G63" i="3"/>
  <c r="I63" i="3" s="1"/>
  <c r="G62" i="3"/>
  <c r="G61" i="3"/>
  <c r="I61" i="3" s="1"/>
  <c r="G60" i="3"/>
  <c r="G59" i="3"/>
  <c r="I59" i="3" s="1"/>
  <c r="G58" i="3"/>
  <c r="I58" i="3" s="1"/>
  <c r="K58" i="3" s="1"/>
  <c r="G57" i="3"/>
  <c r="I57" i="3" s="1"/>
  <c r="G56" i="3"/>
  <c r="I56" i="3" s="1"/>
  <c r="K56" i="3" s="1"/>
  <c r="G55" i="3"/>
  <c r="I55" i="3" s="1"/>
  <c r="G54" i="3"/>
  <c r="I54" i="3" s="1"/>
  <c r="K54" i="3" s="1"/>
  <c r="G53" i="3"/>
  <c r="I53" i="3" s="1"/>
  <c r="G52" i="3"/>
  <c r="I52" i="3" s="1"/>
  <c r="K52" i="3" s="1"/>
  <c r="G51" i="3"/>
  <c r="I51" i="3" s="1"/>
  <c r="G50" i="3"/>
  <c r="I50" i="3" s="1"/>
  <c r="K50" i="3" s="1"/>
  <c r="G49" i="3"/>
  <c r="I49" i="3" s="1"/>
  <c r="G48" i="3"/>
  <c r="I48" i="3" s="1"/>
  <c r="K48" i="3" s="1"/>
  <c r="G47" i="3"/>
  <c r="I47" i="3" s="1"/>
  <c r="G46" i="3"/>
  <c r="I46" i="3" s="1"/>
  <c r="K46" i="3" s="1"/>
  <c r="G45" i="3"/>
  <c r="I45" i="3" s="1"/>
  <c r="G44" i="3"/>
  <c r="I44" i="3" s="1"/>
  <c r="K44" i="3" s="1"/>
  <c r="G43" i="3"/>
  <c r="I43" i="3" s="1"/>
  <c r="G42" i="3"/>
  <c r="I42" i="3" s="1"/>
  <c r="K42" i="3" s="1"/>
  <c r="G41" i="3"/>
  <c r="I41" i="3" s="1"/>
  <c r="G40" i="3"/>
  <c r="I40" i="3" s="1"/>
  <c r="K40" i="3" s="1"/>
  <c r="G39" i="3"/>
  <c r="I39" i="3" s="1"/>
  <c r="G38" i="3"/>
  <c r="I38" i="3" s="1"/>
  <c r="K38" i="3" s="1"/>
  <c r="G37" i="3"/>
  <c r="I37" i="3" s="1"/>
  <c r="G36" i="3"/>
  <c r="I36" i="3" s="1"/>
  <c r="K36" i="3" s="1"/>
  <c r="G35" i="3"/>
  <c r="I35" i="3" s="1"/>
  <c r="G34" i="3"/>
  <c r="I34" i="3" s="1"/>
  <c r="K34" i="3" s="1"/>
  <c r="G33" i="3"/>
  <c r="I33" i="3" s="1"/>
  <c r="G32" i="3"/>
  <c r="I32" i="3" s="1"/>
  <c r="K32" i="3" s="1"/>
  <c r="G31" i="3"/>
  <c r="I31" i="3" s="1"/>
  <c r="G30" i="3"/>
  <c r="I30" i="3" s="1"/>
  <c r="K30" i="3" s="1"/>
  <c r="G29" i="3"/>
  <c r="I29" i="3" s="1"/>
  <c r="G28" i="3"/>
  <c r="I28" i="3" s="1"/>
  <c r="K28" i="3" s="1"/>
  <c r="G27" i="3"/>
  <c r="I27" i="3" s="1"/>
  <c r="G26" i="3"/>
  <c r="I26" i="3" s="1"/>
  <c r="K26" i="3" s="1"/>
  <c r="G25" i="3"/>
  <c r="I25" i="3" s="1"/>
  <c r="G24" i="3"/>
  <c r="I24" i="3" s="1"/>
  <c r="K24" i="3" s="1"/>
  <c r="G23" i="3"/>
  <c r="I23" i="3" s="1"/>
  <c r="G22" i="3"/>
  <c r="I22" i="3" s="1"/>
  <c r="K22" i="3" s="1"/>
  <c r="G21" i="3"/>
  <c r="I21" i="3" s="1"/>
  <c r="G20" i="3"/>
  <c r="G19" i="3"/>
  <c r="G18" i="3"/>
  <c r="G17" i="3"/>
  <c r="G16" i="3"/>
  <c r="G15" i="3"/>
  <c r="G14" i="3"/>
  <c r="G13" i="3"/>
  <c r="G12" i="3"/>
  <c r="G11" i="3"/>
  <c r="G10" i="3"/>
  <c r="G9" i="3"/>
  <c r="K8" i="3"/>
  <c r="G8" i="3"/>
  <c r="I8" i="3" s="1"/>
  <c r="G7" i="3"/>
  <c r="G6" i="3"/>
  <c r="I6" i="3" s="1"/>
  <c r="K6" i="3" s="1"/>
  <c r="G5" i="3"/>
  <c r="I5" i="3" s="1"/>
  <c r="I60" i="3" l="1"/>
  <c r="K60" i="3" s="1"/>
  <c r="L60" i="3"/>
  <c r="I62" i="3"/>
  <c r="K62" i="3" s="1"/>
  <c r="L62" i="3"/>
  <c r="I64" i="3"/>
  <c r="K64" i="3" s="1"/>
  <c r="L64" i="3"/>
  <c r="I66" i="3"/>
  <c r="K66" i="3" s="1"/>
  <c r="L66" i="3"/>
  <c r="I68" i="3"/>
  <c r="K68" i="3" s="1"/>
  <c r="L68" i="3"/>
  <c r="I70" i="3"/>
  <c r="K70" i="3" s="1"/>
  <c r="L70" i="3"/>
  <c r="I72" i="3"/>
  <c r="K72" i="3" s="1"/>
  <c r="L72" i="3"/>
  <c r="I74" i="3"/>
  <c r="K74" i="3" s="1"/>
  <c r="L74" i="3"/>
  <c r="I76" i="3"/>
  <c r="K76" i="3" s="1"/>
  <c r="L76" i="3"/>
  <c r="I78" i="3"/>
  <c r="K78" i="3" s="1"/>
  <c r="L78" i="3"/>
  <c r="I80" i="3"/>
  <c r="K80" i="3" s="1"/>
  <c r="L80" i="3"/>
  <c r="I82" i="3"/>
  <c r="K82" i="3" s="1"/>
  <c r="L82" i="3"/>
  <c r="I84" i="3"/>
  <c r="K84" i="3" s="1"/>
  <c r="L84" i="3"/>
  <c r="I86" i="3"/>
  <c r="K86" i="3" s="1"/>
  <c r="L86" i="3"/>
  <c r="L22" i="3"/>
  <c r="L26" i="3"/>
  <c r="L30" i="3"/>
  <c r="L34" i="3"/>
  <c r="L38" i="3"/>
  <c r="L42" i="3"/>
  <c r="L46" i="3"/>
  <c r="L50" i="3"/>
  <c r="L54" i="3"/>
  <c r="L58" i="3"/>
  <c r="I7" i="3"/>
  <c r="K7" i="3" s="1"/>
  <c r="I9" i="3"/>
  <c r="K9" i="3" s="1"/>
  <c r="I10" i="3"/>
  <c r="K10" i="3" s="1"/>
  <c r="I11" i="3"/>
  <c r="K11" i="3" s="1"/>
  <c r="I12" i="3"/>
  <c r="K12" i="3" s="1"/>
  <c r="I13" i="3"/>
  <c r="K13" i="3" s="1"/>
  <c r="I14" i="3"/>
  <c r="K14" i="3" s="1"/>
  <c r="I15" i="3"/>
  <c r="K15" i="3" s="1"/>
  <c r="I16" i="3"/>
  <c r="K16" i="3" s="1"/>
  <c r="I17" i="3"/>
  <c r="K17" i="3" s="1"/>
  <c r="I18" i="3"/>
  <c r="K18" i="3" s="1"/>
  <c r="I19" i="3"/>
  <c r="K19" i="3" s="1"/>
  <c r="I20" i="3"/>
  <c r="K20" i="3" s="1"/>
  <c r="L21" i="3"/>
  <c r="L23" i="3"/>
  <c r="L25" i="3"/>
  <c r="L27" i="3"/>
  <c r="L29" i="3"/>
  <c r="L31" i="3"/>
  <c r="L33" i="3"/>
  <c r="L35" i="3"/>
  <c r="L37" i="3"/>
  <c r="L39" i="3"/>
  <c r="L41" i="3"/>
  <c r="L43" i="3"/>
  <c r="L45" i="3"/>
  <c r="L47" i="3"/>
  <c r="L49" i="3"/>
  <c r="L51" i="3"/>
  <c r="L53" i="3"/>
  <c r="L55" i="3"/>
  <c r="L57" i="3"/>
  <c r="L59" i="3"/>
  <c r="L61" i="3"/>
  <c r="L63" i="3"/>
  <c r="L65" i="3"/>
  <c r="L67" i="3"/>
  <c r="L69" i="3"/>
  <c r="L71" i="3"/>
  <c r="L73" i="3"/>
  <c r="L75" i="3"/>
  <c r="L77" i="3"/>
  <c r="L79" i="3"/>
  <c r="L81" i="3"/>
  <c r="L83" i="3"/>
  <c r="L85" i="3"/>
  <c r="L87" i="3"/>
  <c r="G88" i="3"/>
  <c r="L5" i="3"/>
  <c r="K5" i="3"/>
  <c r="K88" i="3" s="1"/>
  <c r="L6" i="3"/>
  <c r="L8" i="3"/>
  <c r="I88" i="3" l="1"/>
  <c r="L20" i="3"/>
  <c r="L19" i="3"/>
  <c r="L18" i="3"/>
  <c r="L17" i="3"/>
  <c r="L16" i="3"/>
  <c r="L15" i="3"/>
  <c r="L14" i="3"/>
  <c r="L13" i="3"/>
  <c r="L12" i="3"/>
  <c r="L11" i="3"/>
  <c r="L10" i="3"/>
  <c r="L9" i="3"/>
  <c r="L7" i="3"/>
  <c r="L88" i="3" s="1"/>
  <c r="AE16" i="2"/>
  <c r="AE18" i="2"/>
  <c r="AE20" i="2"/>
  <c r="U24" i="2" l="1"/>
  <c r="U26" i="2" l="1"/>
  <c r="U28" i="2" s="1"/>
  <c r="E10" i="2" s="1"/>
</calcChain>
</file>

<file path=xl/sharedStrings.xml><?xml version="1.0" encoding="utf-8"?>
<sst xmlns="http://schemas.openxmlformats.org/spreadsheetml/2006/main" count="65" uniqueCount="65">
  <si>
    <t>日</t>
    <rPh sb="0" eb="1">
      <t>ニチ</t>
    </rPh>
    <phoneticPr fontId="1"/>
  </si>
  <si>
    <t>会社名</t>
    <rPh sb="0" eb="3">
      <t>カイシャメイメイ</t>
    </rPh>
    <phoneticPr fontId="1"/>
  </si>
  <si>
    <t>住　所</t>
    <rPh sb="0" eb="1">
      <t>スミ</t>
    </rPh>
    <rPh sb="2" eb="3">
      <t>ショ</t>
    </rPh>
    <phoneticPr fontId="1"/>
  </si>
  <si>
    <t>TEL：</t>
    <phoneticPr fontId="1"/>
  </si>
  <si>
    <t>FAX:</t>
    <phoneticPr fontId="1"/>
  </si>
  <si>
    <t>名称</t>
    <rPh sb="0" eb="2">
      <t>メイショウ</t>
    </rPh>
    <phoneticPr fontId="1"/>
  </si>
  <si>
    <t>金額</t>
    <rPh sb="0" eb="2">
      <t>キンガク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</si>
  <si>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</si>
  <si>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</si>
  <si>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仕様</t>
    <rPh sb="0" eb="2">
      <t>シヨウ</t>
    </rPh>
    <phoneticPr fontId="1"/>
  </si>
  <si>
    <t>単価</t>
    <rPh sb="0" eb="2">
      <t>タンカ</t>
    </rPh>
    <phoneticPr fontId="1"/>
  </si>
  <si>
    <t>請求金額</t>
    <rPh sb="0" eb="2">
      <t>セイキュウ</t>
    </rPh>
    <rPh sb="2" eb="4">
      <t>キンガク</t>
    </rPh>
    <phoneticPr fontId="1"/>
  </si>
  <si>
    <t>￥</t>
    <phoneticPr fontId="1"/>
  </si>
  <si>
    <r>
      <t>トーヨー科建株式会社　</t>
    </r>
    <r>
      <rPr>
        <b/>
        <sz val="11"/>
        <color theme="1"/>
        <rFont val="ＭＳ Ｐ明朝"/>
        <family val="1"/>
        <charset val="128"/>
      </rPr>
      <t>御中</t>
    </r>
    <r>
      <rPr>
        <b/>
        <sz val="14"/>
        <color theme="1"/>
        <rFont val="ＭＳ Ｐ明朝"/>
        <family val="1"/>
        <charset val="128"/>
      </rPr>
      <t>　</t>
    </r>
    <rPh sb="6" eb="10">
      <t>カブ</t>
    </rPh>
    <rPh sb="11" eb="13">
      <t>オンチュウ</t>
    </rPh>
    <phoneticPr fontId="1"/>
  </si>
  <si>
    <t>消費税</t>
    <rPh sb="0" eb="3">
      <t>ショウヒゼイ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</si>
  <si>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</si>
  <si>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</si>
  <si>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〒</t>
    <phoneticPr fontId="1"/>
  </si>
  <si>
    <t>弊社使用欄</t>
    <rPh sb="0" eb="2">
      <t>ヘイシャ</t>
    </rPh>
    <rPh sb="2" eb="4">
      <t>シヨウ</t>
    </rPh>
    <rPh sb="4" eb="5">
      <t>ラン</t>
    </rPh>
    <phoneticPr fontId="1"/>
  </si>
  <si>
    <t>振込先</t>
    <rPh sb="0" eb="3">
      <t>フリコミサキ</t>
    </rPh>
    <phoneticPr fontId="1"/>
  </si>
  <si>
    <t>預金</t>
    <rPh sb="0" eb="2">
      <t>ヨキン</t>
    </rPh>
    <phoneticPr fontId="1"/>
  </si>
  <si>
    <t>口座No．</t>
    <rPh sb="0" eb="2">
      <t>コウザ</t>
    </rPh>
    <phoneticPr fontId="1"/>
  </si>
  <si>
    <t>口座名義</t>
    <rPh sb="0" eb="2">
      <t>コウザ</t>
    </rPh>
    <rPh sb="2" eb="4">
      <t>メイギ</t>
    </rPh>
    <phoneticPr fontId="1"/>
  </si>
  <si>
    <t>：</t>
    <phoneticPr fontId="1"/>
  </si>
  <si>
    <t>係印</t>
    <rPh sb="0" eb="2">
      <t>カカリイン</t>
    </rPh>
    <phoneticPr fontId="1"/>
  </si>
  <si>
    <t>承認印</t>
    <rPh sb="0" eb="3">
      <t>ショウニンイン</t>
    </rPh>
    <phoneticPr fontId="1"/>
  </si>
  <si>
    <t>備　　考</t>
    <rPh sb="0" eb="1">
      <t>ビ</t>
    </rPh>
    <rPh sb="3" eb="4">
      <t>コウ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</si>
  <si>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</si>
  <si>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契約出来高請求書</t>
    <rPh sb="0" eb="5">
      <t>ケイヤクデキダカ</t>
    </rPh>
    <rPh sb="5" eb="6">
      <t>セイ</t>
    </rPh>
    <rPh sb="6" eb="7">
      <t>モトム</t>
    </rPh>
    <rPh sb="7" eb="8">
      <t>ショ</t>
    </rPh>
    <phoneticPr fontId="1"/>
  </si>
  <si>
    <t>式</t>
    <rPh sb="0" eb="1">
      <t>シキ</t>
    </rPh>
    <phoneticPr fontId="1"/>
  </si>
  <si>
    <t>合計（税込み）</t>
    <rPh sb="0" eb="2">
      <t>ゴウケイ</t>
    </rPh>
    <rPh sb="3" eb="4">
      <t>ゼイ</t>
    </rPh>
    <rPh sb="4" eb="5">
      <t>コ</t>
    </rPh>
    <phoneticPr fontId="1"/>
  </si>
  <si>
    <t>　当月迄　出来高累計金額　　　　①</t>
    <rPh sb="1" eb="3">
      <t>トウゲツ</t>
    </rPh>
    <rPh sb="3" eb="4">
      <t>マデ</t>
    </rPh>
    <rPh sb="5" eb="8">
      <t>デキダカ</t>
    </rPh>
    <rPh sb="8" eb="10">
      <t>ルイケイ</t>
    </rPh>
    <rPh sb="10" eb="12">
      <t>キンガク</t>
    </rPh>
    <phoneticPr fontId="1"/>
  </si>
  <si>
    <t>　既　　　　収　　　金　　　額　　　　②</t>
    <rPh sb="1" eb="2">
      <t>キ</t>
    </rPh>
    <rPh sb="6" eb="7">
      <t>シュウ</t>
    </rPh>
    <rPh sb="10" eb="11">
      <t>キン</t>
    </rPh>
    <rPh sb="14" eb="15">
      <t>ガク</t>
    </rPh>
    <phoneticPr fontId="1"/>
  </si>
  <si>
    <t>現場名：</t>
    <rPh sb="0" eb="2">
      <t>ゲンバ</t>
    </rPh>
    <rPh sb="2" eb="3">
      <t>メイ</t>
    </rPh>
    <phoneticPr fontId="1"/>
  </si>
  <si>
    <t>　今　回　請　求　金　額　　　③＝①－②</t>
    <rPh sb="1" eb="2">
      <t>イマ</t>
    </rPh>
    <rPh sb="3" eb="4">
      <t>カイ</t>
    </rPh>
    <rPh sb="5" eb="6">
      <t>ショウ</t>
    </rPh>
    <rPh sb="7" eb="8">
      <t>キュウ</t>
    </rPh>
    <rPh sb="9" eb="10">
      <t>キン</t>
    </rPh>
    <rPh sb="11" eb="12">
      <t>ガク</t>
    </rPh>
    <phoneticPr fontId="1"/>
  </si>
  <si>
    <t>数量</t>
    <rPh sb="0" eb="2">
      <t>スウリョウ</t>
    </rPh>
    <phoneticPr fontId="16"/>
  </si>
  <si>
    <t>単位</t>
    <rPh sb="0" eb="2">
      <t>タンイ</t>
    </rPh>
    <phoneticPr fontId="16"/>
  </si>
  <si>
    <t>単価</t>
    <rPh sb="0" eb="2">
      <t>タンカ</t>
    </rPh>
    <phoneticPr fontId="16"/>
  </si>
  <si>
    <t>　現場名：</t>
    <rPh sb="1" eb="3">
      <t>ゲンバ</t>
    </rPh>
    <rPh sb="3" eb="4">
      <t>メイ</t>
    </rPh>
    <phoneticPr fontId="1"/>
  </si>
  <si>
    <t>名　　　　称</t>
    <rPh sb="0" eb="1">
      <t>ナ</t>
    </rPh>
    <rPh sb="5" eb="6">
      <t>ショウ</t>
    </rPh>
    <phoneticPr fontId="16"/>
  </si>
  <si>
    <t>仕　　　　様</t>
    <rPh sb="0" eb="1">
      <t>シ</t>
    </rPh>
    <rPh sb="5" eb="6">
      <t>サマ</t>
    </rPh>
    <phoneticPr fontId="1"/>
  </si>
  <si>
    <t>契　　　　　　　　　　　　　約</t>
    <rPh sb="0" eb="1">
      <t>チギリ</t>
    </rPh>
    <rPh sb="14" eb="15">
      <t>ヤク</t>
    </rPh>
    <phoneticPr fontId="1"/>
  </si>
  <si>
    <t>当月迄出来高</t>
    <rPh sb="0" eb="2">
      <t>トウゲツ</t>
    </rPh>
    <rPh sb="2" eb="3">
      <t>マデ</t>
    </rPh>
    <rPh sb="3" eb="6">
      <t>デキダカ</t>
    </rPh>
    <phoneticPr fontId="1"/>
  </si>
  <si>
    <t>既収</t>
    <rPh sb="0" eb="2">
      <t>キシュウ</t>
    </rPh>
    <phoneticPr fontId="1"/>
  </si>
  <si>
    <t>契約残高</t>
    <rPh sb="0" eb="2">
      <t>ケイヤク</t>
    </rPh>
    <rPh sb="2" eb="4">
      <t>ザンダカ</t>
    </rPh>
    <phoneticPr fontId="16"/>
  </si>
  <si>
    <t>合計</t>
    <rPh sb="0" eb="2">
      <t>ゴウケイ</t>
    </rPh>
    <phoneticPr fontId="1"/>
  </si>
  <si>
    <t>今回請求</t>
    <rPh sb="0" eb="2">
      <t>コンカイ</t>
    </rPh>
    <rPh sb="2" eb="4">
      <t>セイキュウ</t>
    </rPh>
    <phoneticPr fontId="1"/>
  </si>
  <si>
    <t>金額①</t>
    <rPh sb="0" eb="2">
      <t>キンガク</t>
    </rPh>
    <phoneticPr fontId="16"/>
  </si>
  <si>
    <t>金額⑤</t>
    <rPh sb="0" eb="2">
      <t>キンガク</t>
    </rPh>
    <phoneticPr fontId="16"/>
  </si>
  <si>
    <t>金額②</t>
    <rPh sb="0" eb="2">
      <t>キンガク</t>
    </rPh>
    <phoneticPr fontId="1"/>
  </si>
  <si>
    <t>契　約　出　来　高　内　訳　書</t>
    <rPh sb="0" eb="1">
      <t>チギリ</t>
    </rPh>
    <rPh sb="2" eb="3">
      <t>ヤク</t>
    </rPh>
    <rPh sb="4" eb="5">
      <t>デ</t>
    </rPh>
    <rPh sb="6" eb="7">
      <t>コ</t>
    </rPh>
    <rPh sb="8" eb="9">
      <t>コウ</t>
    </rPh>
    <rPh sb="10" eb="11">
      <t>ナイ</t>
    </rPh>
    <rPh sb="12" eb="13">
      <t>ワケ</t>
    </rPh>
    <rPh sb="14" eb="15">
      <t>ショ</t>
    </rPh>
    <phoneticPr fontId="1"/>
  </si>
  <si>
    <t>　現在</t>
    <rPh sb="1" eb="3">
      <t>ゲンザイ</t>
    </rPh>
    <phoneticPr fontId="1"/>
  </si>
  <si>
    <t>令和</t>
    <rPh sb="0" eb="2">
      <t>レイワ</t>
    </rPh>
    <phoneticPr fontId="1"/>
  </si>
  <si>
    <t>　契　約　金　額　（税抜き）        ⑤</t>
    <rPh sb="1" eb="2">
      <t>チギリ</t>
    </rPh>
    <rPh sb="3" eb="4">
      <t>ヤク</t>
    </rPh>
    <rPh sb="5" eb="6">
      <t>キン</t>
    </rPh>
    <rPh sb="7" eb="8">
      <t>ガク</t>
    </rPh>
    <rPh sb="10" eb="11">
      <t>ゼイ</t>
    </rPh>
    <rPh sb="11" eb="12">
      <t>ヌ</t>
    </rPh>
    <phoneticPr fontId="1"/>
  </si>
  <si>
    <t>金額③
（①ー②）</t>
    <rPh sb="0" eb="2">
      <t>キンガク</t>
    </rPh>
    <phoneticPr fontId="1"/>
  </si>
  <si>
    <t>金額④
（⑤－①）</t>
    <rPh sb="0" eb="2">
      <t>キンガク</t>
    </rPh>
    <phoneticPr fontId="1"/>
  </si>
  <si>
    <t>（数量）
％</t>
    <rPh sb="1" eb="3">
      <t>スウリョウ</t>
    </rPh>
    <phoneticPr fontId="16"/>
  </si>
  <si>
    <t>　銀行</t>
    <rPh sb="1" eb="3">
      <t>ギンコウ</t>
    </rPh>
    <phoneticPr fontId="1"/>
  </si>
  <si>
    <t>支店</t>
    <rPh sb="0" eb="2">
      <t>シテン</t>
    </rPh>
    <phoneticPr fontId="1"/>
  </si>
  <si>
    <t>令和 　　年　　月２０日</t>
    <rPh sb="0" eb="2">
      <t>レイワ</t>
    </rPh>
    <rPh sb="5" eb="6">
      <t>ネン</t>
    </rPh>
    <rPh sb="8" eb="9">
      <t>ガツ</t>
    </rPh>
    <rPh sb="11" eb="12">
      <t>カ</t>
    </rPh>
    <phoneticPr fontId="1"/>
  </si>
  <si>
    <t>御担当者</t>
    <rPh sb="0" eb="1">
      <t>ゴ</t>
    </rPh>
    <rPh sb="1" eb="4">
      <t>タントウシャ</t>
    </rPh>
    <phoneticPr fontId="1"/>
  </si>
  <si>
    <t>－</t>
    <phoneticPr fontId="1"/>
  </si>
  <si>
    <t>適格事業者コード</t>
    <rPh sb="0" eb="2">
      <t>テキカク</t>
    </rPh>
    <rPh sb="2" eb="5">
      <t>ジギョウシャ</t>
    </rPh>
    <phoneticPr fontId="1"/>
  </si>
  <si>
    <t>弊社管理番号：</t>
    <rPh sb="0" eb="2">
      <t>ヘイシャ</t>
    </rPh>
    <rPh sb="2" eb="4">
      <t>カンリ</t>
    </rPh>
    <rPh sb="4" eb="6">
      <t>バンゴウ</t>
    </rPh>
    <phoneticPr fontId="1"/>
  </si>
  <si>
    <t>弊社担当者名</t>
    <rPh sb="0" eb="2">
      <t>ヘイシャ</t>
    </rPh>
    <rPh sb="2" eb="5">
      <t>タントウシャ</t>
    </rPh>
    <rPh sb="5" eb="6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</si>
</sst>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.00_ ;[Red]\-#,##0.00\ "/>
    <numFmt numFmtId="178" formatCode="#,##0.0_ ;[Red]\-#,##0.0\ "/>
    <numFmt numFmtId="179" formatCode="#,##0_);[Red]\(#,##0\)"/>
    <numFmt numFmtId="180" formatCode="#,##0;&quot;▲ &quot;#,##0"/>
    <numFmt numFmtId="181" formatCode="#,##0_ ;[Red]\-#,##0\ "/>
  </numFmts>
  <fonts count="2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2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b/>
      <sz val="18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color theme="1"/>
      <name val="Yu Gothic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9"/>
      <color theme="1"/>
      <name val="ＭＳ Ｐ明朝"/>
      <family val="1"/>
      <charset val="128"/>
    </font>
    <font>
      <sz val="12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dotted">
        <color indexed="64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dotted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2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/>
    <xf numFmtId="0" fontId="9" fillId="0" borderId="0" xfId="0" applyFont="1"/>
    <xf numFmtId="0" fontId="10" fillId="0" borderId="0" xfId="0" applyFont="1"/>
    <xf numFmtId="0" fontId="2" fillId="0" borderId="17" xfId="0" applyFont="1" applyBorder="1"/>
    <xf numFmtId="0" fontId="2" fillId="0" borderId="16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32" xfId="0" applyFont="1" applyBorder="1"/>
    <xf numFmtId="0" fontId="2" fillId="0" borderId="34" xfId="0" applyFont="1" applyBorder="1"/>
    <xf numFmtId="0" fontId="2" fillId="0" borderId="37" xfId="0" applyFont="1" applyBorder="1"/>
    <xf numFmtId="0" fontId="2" fillId="0" borderId="33" xfId="0" applyFont="1" applyBorder="1"/>
    <xf numFmtId="0" fontId="2" fillId="0" borderId="9" xfId="0" applyFont="1" applyBorder="1"/>
    <xf numFmtId="0" fontId="2" fillId="0" borderId="39" xfId="0" applyFont="1" applyBorder="1"/>
    <xf numFmtId="0" fontId="2" fillId="0" borderId="40" xfId="0" applyFont="1" applyBorder="1"/>
    <xf numFmtId="0" fontId="2" fillId="0" borderId="45" xfId="0" applyFont="1" applyBorder="1"/>
    <xf numFmtId="0" fontId="8" fillId="0" borderId="0" xfId="0" applyFont="1"/>
    <xf numFmtId="179" fontId="7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12" fillId="0" borderId="47" xfId="0" applyFont="1" applyBorder="1" applyAlignment="1">
      <alignment vertical="center"/>
    </xf>
    <xf numFmtId="0" fontId="0" fillId="0" borderId="47" xfId="0" applyBorder="1"/>
    <xf numFmtId="0" fontId="2" fillId="0" borderId="47" xfId="0" applyFont="1" applyBorder="1"/>
    <xf numFmtId="0" fontId="2" fillId="0" borderId="46" xfId="0" applyFont="1" applyBorder="1"/>
    <xf numFmtId="0" fontId="2" fillId="0" borderId="48" xfId="0" applyFont="1" applyBorder="1"/>
    <xf numFmtId="0" fontId="2" fillId="0" borderId="0" xfId="0" applyFont="1" applyAlignment="1">
      <alignment vertical="center"/>
    </xf>
    <xf numFmtId="176" fontId="2" fillId="0" borderId="32" xfId="0" applyNumberFormat="1" applyFont="1" applyBorder="1"/>
    <xf numFmtId="0" fontId="2" fillId="0" borderId="50" xfId="0" applyFont="1" applyBorder="1"/>
    <xf numFmtId="0" fontId="10" fillId="0" borderId="33" xfId="0" applyFont="1" applyBorder="1"/>
    <xf numFmtId="0" fontId="10" fillId="0" borderId="17" xfId="0" applyFont="1" applyBorder="1"/>
    <xf numFmtId="0" fontId="15" fillId="0" borderId="0" xfId="1">
      <alignment vertical="center"/>
    </xf>
    <xf numFmtId="180" fontId="0" fillId="0" borderId="53" xfId="2" applyNumberFormat="1" applyFont="1" applyBorder="1" applyAlignment="1">
      <alignment horizontal="center" vertical="center"/>
    </xf>
    <xf numFmtId="180" fontId="0" fillId="0" borderId="54" xfId="2" applyNumberFormat="1" applyFont="1" applyBorder="1" applyAlignment="1">
      <alignment horizontal="center" vertical="center"/>
    </xf>
    <xf numFmtId="180" fontId="0" fillId="0" borderId="53" xfId="2" applyNumberFormat="1" applyFont="1" applyFill="1" applyBorder="1" applyAlignment="1">
      <alignment horizontal="center" vertical="center"/>
    </xf>
    <xf numFmtId="0" fontId="15" fillId="0" borderId="56" xfId="1" applyBorder="1">
      <alignment vertical="center"/>
    </xf>
    <xf numFmtId="180" fontId="0" fillId="0" borderId="53" xfId="2" applyNumberFormat="1" applyFont="1" applyBorder="1">
      <alignment vertical="center"/>
    </xf>
    <xf numFmtId="180" fontId="0" fillId="0" borderId="54" xfId="2" applyNumberFormat="1" applyFont="1" applyBorder="1">
      <alignment vertical="center"/>
    </xf>
    <xf numFmtId="180" fontId="0" fillId="0" borderId="0" xfId="2" applyNumberFormat="1" applyFont="1">
      <alignment vertical="center"/>
    </xf>
    <xf numFmtId="180" fontId="0" fillId="0" borderId="0" xfId="2" applyNumberFormat="1" applyFont="1" applyAlignment="1">
      <alignment horizontal="center" vertical="center"/>
    </xf>
    <xf numFmtId="180" fontId="15" fillId="0" borderId="0" xfId="1" applyNumberFormat="1">
      <alignment vertical="center"/>
    </xf>
    <xf numFmtId="0" fontId="15" fillId="0" borderId="56" xfId="1" applyBorder="1" applyAlignment="1">
      <alignment horizontal="center" vertical="center"/>
    </xf>
    <xf numFmtId="180" fontId="12" fillId="0" borderId="53" xfId="2" applyNumberFormat="1" applyFont="1" applyBorder="1" applyAlignment="1">
      <alignment horizontal="center" vertical="center"/>
    </xf>
    <xf numFmtId="180" fontId="0" fillId="0" borderId="58" xfId="2" applyNumberFormat="1" applyFont="1" applyBorder="1" applyAlignment="1">
      <alignment horizontal="center" vertical="center"/>
    </xf>
    <xf numFmtId="180" fontId="0" fillId="0" borderId="63" xfId="2" applyNumberFormat="1" applyFont="1" applyBorder="1">
      <alignment vertical="center"/>
    </xf>
    <xf numFmtId="180" fontId="0" fillId="0" borderId="64" xfId="2" applyNumberFormat="1" applyFont="1" applyBorder="1">
      <alignment vertical="center"/>
    </xf>
    <xf numFmtId="180" fontId="0" fillId="0" borderId="66" xfId="2" applyNumberFormat="1" applyFont="1" applyBorder="1">
      <alignment vertical="center"/>
    </xf>
    <xf numFmtId="180" fontId="0" fillId="0" borderId="12" xfId="2" applyNumberFormat="1" applyFont="1" applyBorder="1">
      <alignment vertical="center"/>
    </xf>
    <xf numFmtId="180" fontId="0" fillId="0" borderId="69" xfId="2" applyNumberFormat="1" applyFont="1" applyBorder="1">
      <alignment vertical="center"/>
    </xf>
    <xf numFmtId="180" fontId="0" fillId="0" borderId="52" xfId="2" applyNumberFormat="1" applyFont="1" applyBorder="1">
      <alignment vertical="center"/>
    </xf>
    <xf numFmtId="180" fontId="0" fillId="0" borderId="70" xfId="2" applyNumberFormat="1" applyFont="1" applyBorder="1" applyAlignment="1">
      <alignment horizontal="center" vertical="center"/>
    </xf>
    <xf numFmtId="180" fontId="0" fillId="0" borderId="59" xfId="2" applyNumberFormat="1" applyFont="1" applyFill="1" applyBorder="1" applyAlignment="1">
      <alignment horizontal="center" vertical="center"/>
    </xf>
    <xf numFmtId="180" fontId="18" fillId="0" borderId="55" xfId="2" applyNumberFormat="1" applyFont="1" applyFill="1" applyBorder="1" applyAlignment="1">
      <alignment horizontal="center" vertical="center" wrapText="1"/>
    </xf>
    <xf numFmtId="0" fontId="19" fillId="0" borderId="0" xfId="1" applyFont="1">
      <alignment vertical="center"/>
    </xf>
    <xf numFmtId="180" fontId="0" fillId="0" borderId="58" xfId="2" applyNumberFormat="1" applyFont="1" applyBorder="1" applyAlignment="1">
      <alignment horizontal="center" vertical="center" wrapText="1"/>
    </xf>
    <xf numFmtId="180" fontId="0" fillId="0" borderId="37" xfId="2" applyNumberFormat="1" applyFont="1" applyFill="1" applyBorder="1" applyAlignment="1">
      <alignment horizontal="center" vertical="center" wrapText="1"/>
    </xf>
    <xf numFmtId="9" fontId="15" fillId="0" borderId="55" xfId="1" applyNumberFormat="1" applyBorder="1">
      <alignment vertical="center"/>
    </xf>
    <xf numFmtId="9" fontId="15" fillId="0" borderId="65" xfId="1" applyNumberFormat="1" applyBorder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5" xfId="0" applyFont="1" applyBorder="1"/>
    <xf numFmtId="0" fontId="11" fillId="0" borderId="29" xfId="0" applyFont="1" applyBorder="1"/>
    <xf numFmtId="0" fontId="11" fillId="0" borderId="42" xfId="0" applyFont="1" applyBorder="1"/>
    <xf numFmtId="0" fontId="11" fillId="2" borderId="29" xfId="0" applyFont="1" applyFill="1" applyBorder="1"/>
    <xf numFmtId="0" fontId="22" fillId="2" borderId="29" xfId="0" applyFont="1" applyFill="1" applyBorder="1"/>
    <xf numFmtId="0" fontId="22" fillId="2" borderId="42" xfId="0" applyFont="1" applyFill="1" applyBorder="1"/>
    <xf numFmtId="0" fontId="10" fillId="0" borderId="43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" fillId="0" borderId="49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177" fontId="2" fillId="0" borderId="49" xfId="0" applyNumberFormat="1" applyFont="1" applyBorder="1" applyAlignment="1">
      <alignment horizontal="right"/>
    </xf>
    <xf numFmtId="177" fontId="2" fillId="0" borderId="7" xfId="0" applyNumberFormat="1" applyFont="1" applyBorder="1" applyAlignment="1">
      <alignment horizontal="right"/>
    </xf>
    <xf numFmtId="177" fontId="2" fillId="0" borderId="27" xfId="0" applyNumberFormat="1" applyFont="1" applyBorder="1" applyAlignment="1">
      <alignment horizontal="right"/>
    </xf>
    <xf numFmtId="176" fontId="2" fillId="0" borderId="7" xfId="0" applyNumberFormat="1" applyFont="1" applyBorder="1" applyAlignment="1">
      <alignment horizontal="right"/>
    </xf>
    <xf numFmtId="0" fontId="2" fillId="0" borderId="3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177" fontId="2" fillId="0" borderId="21" xfId="0" applyNumberFormat="1" applyFont="1" applyBorder="1" applyAlignment="1">
      <alignment horizontal="right"/>
    </xf>
    <xf numFmtId="177" fontId="2" fillId="0" borderId="22" xfId="0" applyNumberFormat="1" applyFont="1" applyBorder="1" applyAlignment="1">
      <alignment horizontal="right"/>
    </xf>
    <xf numFmtId="177" fontId="2" fillId="0" borderId="23" xfId="0" applyNumberFormat="1" applyFont="1" applyBorder="1" applyAlignment="1">
      <alignment horizontal="right"/>
    </xf>
    <xf numFmtId="176" fontId="2" fillId="0" borderId="22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176" fontId="2" fillId="0" borderId="21" xfId="0" applyNumberFormat="1" applyFont="1" applyBorder="1" applyAlignment="1">
      <alignment horizontal="right"/>
    </xf>
    <xf numFmtId="178" fontId="2" fillId="0" borderId="21" xfId="0" applyNumberFormat="1" applyFont="1" applyBorder="1" applyAlignment="1">
      <alignment horizontal="right"/>
    </xf>
    <xf numFmtId="178" fontId="2" fillId="0" borderId="22" xfId="0" applyNumberFormat="1" applyFont="1" applyBorder="1" applyAlignment="1">
      <alignment horizontal="right"/>
    </xf>
    <xf numFmtId="178" fontId="2" fillId="0" borderId="23" xfId="0" applyNumberFormat="1" applyFont="1" applyBorder="1" applyAlignment="1">
      <alignment horizontal="right"/>
    </xf>
    <xf numFmtId="0" fontId="13" fillId="0" borderId="0" xfId="0" applyFont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9" fontId="2" fillId="0" borderId="18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79" fontId="7" fillId="0" borderId="0" xfId="0" applyNumberFormat="1" applyFont="1" applyAlignment="1">
      <alignment horizontal="left"/>
    </xf>
    <xf numFmtId="179" fontId="7" fillId="0" borderId="9" xfId="0" applyNumberFormat="1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10" fillId="0" borderId="18" xfId="0" applyNumberFormat="1" applyFont="1" applyBorder="1" applyAlignment="1">
      <alignment horizontal="right"/>
    </xf>
    <xf numFmtId="176" fontId="10" fillId="0" borderId="19" xfId="0" applyNumberFormat="1" applyFont="1" applyBorder="1" applyAlignment="1">
      <alignment horizontal="right"/>
    </xf>
    <xf numFmtId="0" fontId="2" fillId="0" borderId="35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181" fontId="2" fillId="0" borderId="21" xfId="0" applyNumberFormat="1" applyFont="1" applyBorder="1" applyAlignment="1">
      <alignment horizontal="right" indent="1"/>
    </xf>
    <xf numFmtId="181" fontId="2" fillId="0" borderId="22" xfId="0" applyNumberFormat="1" applyFont="1" applyBorder="1" applyAlignment="1">
      <alignment horizontal="right" indent="1"/>
    </xf>
    <xf numFmtId="181" fontId="2" fillId="0" borderId="23" xfId="0" applyNumberFormat="1" applyFont="1" applyBorder="1" applyAlignment="1">
      <alignment horizontal="right" indent="1"/>
    </xf>
    <xf numFmtId="178" fontId="2" fillId="0" borderId="24" xfId="0" applyNumberFormat="1" applyFont="1" applyBorder="1" applyAlignment="1">
      <alignment horizontal="right"/>
    </xf>
    <xf numFmtId="178" fontId="2" fillId="0" borderId="25" xfId="0" applyNumberFormat="1" applyFont="1" applyBorder="1" applyAlignment="1">
      <alignment horizontal="right"/>
    </xf>
    <xf numFmtId="178" fontId="2" fillId="0" borderId="26" xfId="0" applyNumberFormat="1" applyFont="1" applyBorder="1" applyAlignment="1">
      <alignment horizontal="right"/>
    </xf>
    <xf numFmtId="176" fontId="10" fillId="0" borderId="41" xfId="0" applyNumberFormat="1" applyFont="1" applyBorder="1" applyAlignment="1">
      <alignment horizontal="right"/>
    </xf>
    <xf numFmtId="176" fontId="10" fillId="0" borderId="9" xfId="0" applyNumberFormat="1" applyFont="1" applyBorder="1" applyAlignment="1">
      <alignment horizontal="right"/>
    </xf>
    <xf numFmtId="0" fontId="2" fillId="0" borderId="4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4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177" fontId="2" fillId="0" borderId="24" xfId="0" applyNumberFormat="1" applyFont="1" applyBorder="1" applyAlignment="1">
      <alignment horizontal="right"/>
    </xf>
    <xf numFmtId="177" fontId="2" fillId="0" borderId="25" xfId="0" applyNumberFormat="1" applyFont="1" applyBorder="1" applyAlignment="1">
      <alignment horizontal="right"/>
    </xf>
    <xf numFmtId="177" fontId="2" fillId="0" borderId="26" xfId="0" applyNumberFormat="1" applyFont="1" applyBorder="1" applyAlignment="1">
      <alignment horizontal="right"/>
    </xf>
    <xf numFmtId="176" fontId="2" fillId="0" borderId="25" xfId="0" applyNumberFormat="1" applyFont="1" applyBorder="1" applyAlignment="1">
      <alignment horizontal="right"/>
    </xf>
    <xf numFmtId="0" fontId="10" fillId="0" borderId="3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78" fontId="2" fillId="0" borderId="71" xfId="0" applyNumberFormat="1" applyFont="1" applyBorder="1" applyAlignment="1">
      <alignment horizontal="right"/>
    </xf>
    <xf numFmtId="178" fontId="2" fillId="0" borderId="72" xfId="0" applyNumberFormat="1" applyFont="1" applyBorder="1" applyAlignment="1">
      <alignment horizontal="right"/>
    </xf>
    <xf numFmtId="178" fontId="2" fillId="0" borderId="73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right"/>
    </xf>
    <xf numFmtId="0" fontId="10" fillId="0" borderId="36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20" fillId="0" borderId="74" xfId="0" applyFont="1" applyBorder="1" applyAlignment="1">
      <alignment horizontal="left"/>
    </xf>
    <xf numFmtId="0" fontId="20" fillId="0" borderId="75" xfId="0" applyFont="1" applyBorder="1" applyAlignment="1">
      <alignment horizontal="left"/>
    </xf>
    <xf numFmtId="0" fontId="20" fillId="0" borderId="76" xfId="0" applyFont="1" applyBorder="1" applyAlignment="1">
      <alignment horizontal="left"/>
    </xf>
    <xf numFmtId="0" fontId="20" fillId="0" borderId="77" xfId="0" applyFont="1" applyBorder="1" applyAlignment="1">
      <alignment horizontal="left"/>
    </xf>
    <xf numFmtId="0" fontId="17" fillId="0" borderId="0" xfId="1" applyFont="1" applyAlignment="1">
      <alignment horizontal="center" vertical="center"/>
    </xf>
    <xf numFmtId="180" fontId="0" fillId="0" borderId="9" xfId="2" applyNumberFormat="1" applyFont="1" applyBorder="1" applyAlignment="1">
      <alignment horizontal="right" vertical="center"/>
    </xf>
    <xf numFmtId="0" fontId="19" fillId="0" borderId="0" xfId="1" applyFont="1" applyAlignment="1">
      <alignment horizontal="left" vertical="center"/>
    </xf>
    <xf numFmtId="0" fontId="17" fillId="0" borderId="28" xfId="1" applyFont="1" applyBorder="1" applyAlignment="1">
      <alignment horizontal="center" vertical="center"/>
    </xf>
    <xf numFmtId="0" fontId="17" fillId="0" borderId="29" xfId="1" applyFont="1" applyBorder="1" applyAlignment="1">
      <alignment horizontal="center" vertical="center"/>
    </xf>
    <xf numFmtId="0" fontId="17" fillId="0" borderId="67" xfId="1" applyFont="1" applyBorder="1" applyAlignment="1">
      <alignment horizontal="center" vertical="center"/>
    </xf>
    <xf numFmtId="0" fontId="15" fillId="0" borderId="61" xfId="1" applyBorder="1" applyAlignment="1">
      <alignment horizontal="center" vertical="center"/>
    </xf>
    <xf numFmtId="0" fontId="15" fillId="0" borderId="62" xfId="1" applyBorder="1" applyAlignment="1">
      <alignment horizontal="center" vertical="center"/>
    </xf>
    <xf numFmtId="0" fontId="15" fillId="0" borderId="69" xfId="1" applyBorder="1" applyAlignment="1">
      <alignment horizontal="center" vertical="center"/>
    </xf>
    <xf numFmtId="180" fontId="15" fillId="0" borderId="68" xfId="1" applyNumberFormat="1" applyBorder="1" applyAlignment="1">
      <alignment horizontal="center" vertical="center"/>
    </xf>
    <xf numFmtId="180" fontId="15" fillId="0" borderId="42" xfId="1" applyNumberFormat="1" applyBorder="1" applyAlignment="1">
      <alignment horizontal="center" vertical="center"/>
    </xf>
    <xf numFmtId="0" fontId="15" fillId="0" borderId="60" xfId="1" applyBorder="1" applyAlignment="1">
      <alignment horizontal="center" vertical="center"/>
    </xf>
    <xf numFmtId="0" fontId="15" fillId="0" borderId="57" xfId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114300</xdr:colOff>
      <xdr:row>7</xdr:row>
      <xdr:rowOff>171450</xdr:rowOff>
    </xdr:from>
    <xdr:ext cx="325730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B7BF47-2E5C-4760-9DB3-E2AE72DD87FF}"/>
            </a:ext>
          </a:extLst>
        </xdr:cNvPr>
        <xdr:cNvSpPr txBox="1"/>
      </xdr:nvSpPr>
      <xdr:spPr>
        <a:xfrm>
          <a:off x="9144000" y="15049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㊞</a:t>
          </a:r>
        </a:p>
      </xdr:txBody>
    </xdr:sp>
    <xdr:clientData/>
  </xdr:oneCellAnchor>
  <xdr:oneCellAnchor>
    <xdr:from>
      <xdr:col>35</xdr:col>
      <xdr:colOff>114300</xdr:colOff>
      <xdr:row>7</xdr:row>
      <xdr:rowOff>171450</xdr:rowOff>
    </xdr:from>
    <xdr:ext cx="325730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B62E1A-CE6F-4D93-AAA8-E9FE8DEEC5C0}"/>
            </a:ext>
          </a:extLst>
        </xdr:cNvPr>
        <xdr:cNvSpPr txBox="1"/>
      </xdr:nvSpPr>
      <xdr:spPr>
        <a:xfrm>
          <a:off x="9410700" y="14097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㊞</a:t>
          </a:r>
        </a:p>
      </xdr:txBody>
    </xdr:sp>
    <xdr:clientData/>
  </xdr:oneCellAnchor>
  <xdr:twoCellAnchor>
    <xdr:from>
      <xdr:col>38</xdr:col>
      <xdr:colOff>38101</xdr:colOff>
      <xdr:row>12</xdr:row>
      <xdr:rowOff>152400</xdr:rowOff>
    </xdr:from>
    <xdr:to>
      <xdr:col>38</xdr:col>
      <xdr:colOff>388327</xdr:colOff>
      <xdr:row>12</xdr:row>
      <xdr:rowOff>152400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8DD72877-5949-4135-8E81-F1355E7A72A8}"/>
            </a:ext>
          </a:extLst>
        </xdr:cNvPr>
        <xdr:cNvCxnSpPr/>
      </xdr:nvCxnSpPr>
      <xdr:spPr>
        <a:xfrm flipH="1">
          <a:off x="9878159" y="2438400"/>
          <a:ext cx="350226" cy="0"/>
        </a:xfrm>
        <a:prstGeom prst="straightConnector1">
          <a:avLst/>
        </a:prstGeom>
        <a:ln w="15875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38</xdr:col>
      <xdr:colOff>324582</xdr:colOff>
      <xdr:row>11</xdr:row>
      <xdr:rowOff>95250</xdr:rowOff>
    </xdr:from>
    <xdr:ext cx="892873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1A32C5C-756B-4DB8-84F2-EC5DAD60423F}"/>
            </a:ext>
          </a:extLst>
        </xdr:cNvPr>
        <xdr:cNvSpPr txBox="1"/>
      </xdr:nvSpPr>
      <xdr:spPr>
        <a:xfrm>
          <a:off x="10164640" y="2264019"/>
          <a:ext cx="89287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弊社担当者</a:t>
          </a:r>
        </a:p>
      </xdr:txBody>
    </xdr:sp>
    <xdr:clientData/>
  </xdr:oneCellAnchor>
  <xdr:twoCellAnchor>
    <xdr:from>
      <xdr:col>38</xdr:col>
      <xdr:colOff>66675</xdr:colOff>
      <xdr:row>15</xdr:row>
      <xdr:rowOff>0</xdr:rowOff>
    </xdr:from>
    <xdr:to>
      <xdr:col>38</xdr:col>
      <xdr:colOff>400050</xdr:colOff>
      <xdr:row>20</xdr:row>
      <xdr:rowOff>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239F5A79-56E5-42A3-95BF-C1AAE0B6A44D}"/>
            </a:ext>
          </a:extLst>
        </xdr:cNvPr>
        <xdr:cNvSpPr/>
      </xdr:nvSpPr>
      <xdr:spPr>
        <a:xfrm>
          <a:off x="9867900" y="2838450"/>
          <a:ext cx="333375" cy="1238250"/>
        </a:xfrm>
        <a:prstGeom prst="rightBrace">
          <a:avLst/>
        </a:prstGeom>
        <a:ln w="158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38</xdr:col>
      <xdr:colOff>379535</xdr:colOff>
      <xdr:row>16</xdr:row>
      <xdr:rowOff>33703</xdr:rowOff>
    </xdr:from>
    <xdr:ext cx="1792798" cy="642484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6F4DBE5-BA99-45F9-99B8-D22042895B5D}"/>
            </a:ext>
          </a:extLst>
        </xdr:cNvPr>
        <xdr:cNvSpPr txBox="1"/>
      </xdr:nvSpPr>
      <xdr:spPr>
        <a:xfrm>
          <a:off x="10219593" y="3316165"/>
          <a:ext cx="1792798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現場名及び金額は</a:t>
          </a:r>
          <a:endParaRPr kumimoji="1" lang="en-US" altLang="ja-JP" sz="1100" b="1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出来高内訳表を入力すると</a:t>
          </a:r>
          <a:endParaRPr kumimoji="1" lang="en-US" altLang="ja-JP" sz="1100" b="1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自動的に印字されます。</a:t>
          </a:r>
          <a:endParaRPr kumimoji="1" lang="en-US" altLang="ja-JP" sz="1100" b="1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twoCellAnchor>
    <xdr:from>
      <xdr:col>38</xdr:col>
      <xdr:colOff>29308</xdr:colOff>
      <xdr:row>3</xdr:row>
      <xdr:rowOff>51288</xdr:rowOff>
    </xdr:from>
    <xdr:to>
      <xdr:col>38</xdr:col>
      <xdr:colOff>395654</xdr:colOff>
      <xdr:row>3</xdr:row>
      <xdr:rowOff>60813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BB09B28B-5A64-4FDF-801B-AF388AAD45F0}"/>
            </a:ext>
          </a:extLst>
        </xdr:cNvPr>
        <xdr:cNvCxnSpPr/>
      </xdr:nvCxnSpPr>
      <xdr:spPr>
        <a:xfrm flipH="1">
          <a:off x="9869366" y="820615"/>
          <a:ext cx="366346" cy="9525"/>
        </a:xfrm>
        <a:prstGeom prst="straightConnector1">
          <a:avLst/>
        </a:prstGeom>
        <a:ln w="15875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38</xdr:col>
      <xdr:colOff>344365</xdr:colOff>
      <xdr:row>9</xdr:row>
      <xdr:rowOff>58615</xdr:rowOff>
    </xdr:from>
    <xdr:ext cx="1034514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F69DE42-57AA-41BF-8704-6B89C0C635A7}"/>
            </a:ext>
          </a:extLst>
        </xdr:cNvPr>
        <xdr:cNvSpPr txBox="1"/>
      </xdr:nvSpPr>
      <xdr:spPr>
        <a:xfrm>
          <a:off x="10184423" y="1890346"/>
          <a:ext cx="103451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御社御担当者</a:t>
          </a:r>
        </a:p>
      </xdr:txBody>
    </xdr:sp>
    <xdr:clientData/>
  </xdr:oneCellAnchor>
  <xdr:twoCellAnchor>
    <xdr:from>
      <xdr:col>38</xdr:col>
      <xdr:colOff>29308</xdr:colOff>
      <xdr:row>10</xdr:row>
      <xdr:rowOff>77665</xdr:rowOff>
    </xdr:from>
    <xdr:to>
      <xdr:col>38</xdr:col>
      <xdr:colOff>379534</xdr:colOff>
      <xdr:row>10</xdr:row>
      <xdr:rowOff>77665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5E86ADD6-E4E4-4A1B-9E8F-9169483EA0BA}"/>
            </a:ext>
          </a:extLst>
        </xdr:cNvPr>
        <xdr:cNvCxnSpPr/>
      </xdr:nvCxnSpPr>
      <xdr:spPr>
        <a:xfrm flipH="1">
          <a:off x="9869366" y="2077915"/>
          <a:ext cx="350226" cy="0"/>
        </a:xfrm>
        <a:prstGeom prst="straightConnector1">
          <a:avLst/>
        </a:prstGeom>
        <a:ln w="15875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38</xdr:col>
      <xdr:colOff>432287</xdr:colOff>
      <xdr:row>2</xdr:row>
      <xdr:rowOff>102578</xdr:rowOff>
    </xdr:from>
    <xdr:ext cx="1578381" cy="45910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43DBDEC-B3C8-6A3B-523B-7312B0BE0FF1}"/>
            </a:ext>
          </a:extLst>
        </xdr:cNvPr>
        <xdr:cNvSpPr txBox="1"/>
      </xdr:nvSpPr>
      <xdr:spPr>
        <a:xfrm>
          <a:off x="10272345" y="608136"/>
          <a:ext cx="1578381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Ｔの後に続けて</a:t>
          </a:r>
          <a:r>
            <a:rPr kumimoji="1" lang="en-US" altLang="ja-JP" sz="11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13</a:t>
          </a:r>
          <a:r>
            <a:rPr kumimoji="1" lang="ja-JP" altLang="en-US" sz="11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桁の</a:t>
          </a:r>
          <a:endParaRPr kumimoji="1" lang="en-US" altLang="ja-JP" sz="1100" b="1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数字を入力してください</a:t>
          </a:r>
        </a:p>
      </xdr:txBody>
    </xdr:sp>
    <xdr:clientData/>
  </xdr:oneCellAnchor>
  <xdr:oneCellAnchor>
    <xdr:from>
      <xdr:col>38</xdr:col>
      <xdr:colOff>102576</xdr:colOff>
      <xdr:row>0</xdr:row>
      <xdr:rowOff>36635</xdr:rowOff>
    </xdr:from>
    <xdr:ext cx="1800493" cy="39280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D917C1D-E9CE-C281-0831-0267DA0DDC89}"/>
            </a:ext>
          </a:extLst>
        </xdr:cNvPr>
        <xdr:cNvSpPr txBox="1"/>
      </xdr:nvSpPr>
      <xdr:spPr>
        <a:xfrm>
          <a:off x="9942634" y="36635"/>
          <a:ext cx="1800493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＊内訳表を先に入力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168088</xdr:colOff>
      <xdr:row>20</xdr:row>
      <xdr:rowOff>1</xdr:rowOff>
    </xdr:from>
    <xdr:to>
      <xdr:col>13</xdr:col>
      <xdr:colOff>459440</xdr:colOff>
      <xdr:row>86</xdr:row>
      <xdr:rowOff>11206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E75ED71F-CB0D-40B4-929C-9100B0A32098}"/>
            </a:ext>
          </a:extLst>
        </xdr:cNvPr>
        <xdr:cNvSpPr/>
      </xdr:nvSpPr>
      <xdr:spPr>
        <a:xfrm>
          <a:off x="10085294" y="6264089"/>
          <a:ext cx="974911" cy="19980088"/>
        </a:xfrm>
        <a:prstGeom prst="rightBrace">
          <a:avLst>
            <a:gd name="adj1" fmla="val 8333"/>
            <a:gd name="adj2" fmla="val 50450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22411</xdr:colOff>
      <xdr:row>52</xdr:row>
      <xdr:rowOff>190500</xdr:rowOff>
    </xdr:from>
    <xdr:ext cx="2313454" cy="58580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595C27-DFE8-4ADC-BAC6-9AE8CD51B477}"/>
            </a:ext>
          </a:extLst>
        </xdr:cNvPr>
        <xdr:cNvSpPr txBox="1"/>
      </xdr:nvSpPr>
      <xdr:spPr>
        <a:xfrm>
          <a:off x="11306735" y="16136471"/>
          <a:ext cx="2313454" cy="5858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行を増減する場合は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200" b="1">
              <a:solidFill>
                <a:srgbClr val="FF0000"/>
              </a:solidFill>
            </a:rPr>
            <a:t>｝</a:t>
          </a:r>
          <a:r>
            <a:rPr kumimoji="1" lang="ja-JP" altLang="en-US" sz="1100" b="1">
              <a:solidFill>
                <a:srgbClr val="FF0000"/>
              </a:solidFill>
            </a:rPr>
            <a:t>の範囲内でおこなっつて下さい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0"/>
  <sheetViews>
    <sheetView tabSelected="1" view="pageBreakPreview" zoomScale="85" zoomScaleNormal="130" zoomScaleSheetLayoutView="85" workbookViewId="0">
      <selection activeCell="AP3" sqref="AP3"/>
    </sheetView>
  </sheetViews>
  <sheetFormatPr defaultRowHeight="25.5" customHeight="1"/>
  <cols>
    <col min="1" max="1" width="2.5" customWidth="1"/>
    <col min="2" max="5" width="4.5" customWidth="1"/>
    <col min="6" max="6" width="4.125" customWidth="1"/>
    <col min="7" max="10" width="4.125" style="1" customWidth="1"/>
    <col min="11" max="17" width="5.25" style="1" customWidth="1"/>
    <col min="18" max="20" width="3.75" style="1" customWidth="1"/>
    <col min="21" max="23" width="1.875" style="1" customWidth="1"/>
    <col min="24" max="28" width="2.25" style="1" customWidth="1"/>
    <col min="29" max="29" width="0.625" style="1" customWidth="1"/>
    <col min="30" max="30" width="2" style="1" customWidth="1"/>
    <col min="31" max="32" width="2.375" style="1" customWidth="1"/>
    <col min="33" max="36" width="2.875" style="1" customWidth="1"/>
    <col min="37" max="37" width="2" style="1" customWidth="1"/>
    <col min="38" max="38" width="1.75" style="1" customWidth="1"/>
  </cols>
  <sheetData>
    <row r="1" spans="1:45" ht="25.5" customHeight="1">
      <c r="A1" s="117" t="s">
        <v>28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/>
    </row>
    <row r="2" spans="1:45" ht="14.25" customHeight="1">
      <c r="A2" s="1"/>
      <c r="B2" s="1"/>
      <c r="C2" s="1"/>
      <c r="D2" s="1"/>
      <c r="E2" s="1"/>
      <c r="F2" s="1"/>
      <c r="X2" s="2"/>
      <c r="Y2" s="81" t="s">
        <v>52</v>
      </c>
      <c r="Z2" s="81"/>
      <c r="AA2" s="81"/>
      <c r="AB2" s="81"/>
      <c r="AC2" s="81" t="s">
        <v>16</v>
      </c>
      <c r="AD2" s="81"/>
      <c r="AE2" s="81"/>
      <c r="AF2" s="81"/>
      <c r="AG2" s="67" t="s">
        <v>15</v>
      </c>
      <c r="AH2" s="81">
        <v>20</v>
      </c>
      <c r="AI2" s="81"/>
      <c r="AJ2" s="67" t="s">
        <v>0</v>
      </c>
      <c r="AK2"/>
      <c r="AL2"/>
    </row>
    <row r="3" spans="1:45" ht="21" customHeight="1">
      <c r="A3" s="6" t="s">
        <v>13</v>
      </c>
      <c r="B3" s="6"/>
      <c r="C3" s="6"/>
      <c r="D3" s="6"/>
      <c r="E3" s="6"/>
      <c r="F3" s="6"/>
      <c r="G3" s="6"/>
      <c r="H3" s="6"/>
      <c r="I3" s="6"/>
      <c r="J3" s="7"/>
      <c r="AK3"/>
      <c r="AL3"/>
    </row>
    <row r="4" spans="1:45" ht="15" customHeight="1">
      <c r="A4" s="6"/>
      <c r="B4" s="6"/>
      <c r="C4" s="6"/>
      <c r="D4" s="6"/>
      <c r="E4" s="6"/>
      <c r="F4" s="6"/>
      <c r="G4" s="6"/>
      <c r="H4" s="6"/>
      <c r="I4" s="6"/>
      <c r="J4" s="7"/>
      <c r="U4" s="95" t="s">
        <v>62</v>
      </c>
      <c r="V4" s="95"/>
      <c r="W4" s="95"/>
      <c r="X4" s="95"/>
      <c r="Y4" s="95"/>
      <c r="Z4" s="95"/>
      <c r="AA4" s="95"/>
      <c r="AB4" s="95"/>
      <c r="AC4" s="95"/>
      <c r="AD4" s="94"/>
      <c r="AE4" s="94"/>
      <c r="AF4" s="94"/>
      <c r="AG4" s="94"/>
      <c r="AH4" s="94"/>
      <c r="AI4" s="94"/>
      <c r="AJ4" s="94"/>
      <c r="AK4" s="94"/>
      <c r="AL4"/>
    </row>
    <row r="5" spans="1:45" ht="3" customHeight="1">
      <c r="A5" s="1"/>
      <c r="B5" s="1"/>
      <c r="C5" s="1"/>
      <c r="D5" s="1"/>
      <c r="E5" s="1"/>
      <c r="F5" s="1"/>
      <c r="R5" s="25"/>
      <c r="S5" s="25"/>
      <c r="T5" s="26"/>
      <c r="U5" s="88"/>
      <c r="V5" s="89"/>
      <c r="W5" s="89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4"/>
      <c r="AL5"/>
    </row>
    <row r="6" spans="1:45" ht="12" customHeight="1">
      <c r="A6" s="1"/>
      <c r="B6" s="1"/>
      <c r="C6" s="1"/>
      <c r="D6" s="1"/>
      <c r="E6" s="1"/>
      <c r="F6" s="1"/>
      <c r="R6" s="91"/>
      <c r="S6" s="22"/>
      <c r="T6" s="27"/>
      <c r="U6" s="90" t="s">
        <v>2</v>
      </c>
      <c r="V6" s="91"/>
      <c r="W6" s="91"/>
      <c r="X6" s="68" t="s">
        <v>17</v>
      </c>
      <c r="Y6" s="86" t="s">
        <v>61</v>
      </c>
      <c r="Z6" s="86"/>
      <c r="AA6" s="86"/>
      <c r="AB6" s="86"/>
      <c r="AC6" s="86"/>
      <c r="AD6" s="86"/>
      <c r="AK6" s="5"/>
      <c r="AL6"/>
    </row>
    <row r="7" spans="1:45" ht="21.75" customHeight="1">
      <c r="A7" s="1"/>
      <c r="B7" s="1"/>
      <c r="C7" s="1"/>
      <c r="D7" s="1"/>
      <c r="E7" s="1"/>
      <c r="F7" s="1"/>
      <c r="R7" s="91"/>
      <c r="S7" s="22"/>
      <c r="T7" s="27"/>
      <c r="U7" s="90"/>
      <c r="V7" s="91"/>
      <c r="W7" s="91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3"/>
      <c r="AL7"/>
    </row>
    <row r="8" spans="1:45" ht="15" customHeight="1">
      <c r="A8" s="1"/>
      <c r="B8" s="1"/>
      <c r="C8" s="1"/>
      <c r="D8" s="1"/>
      <c r="E8" s="1"/>
      <c r="F8" s="1"/>
      <c r="R8" s="24"/>
      <c r="S8" s="24"/>
      <c r="T8" s="28"/>
      <c r="U8" s="82" t="s">
        <v>1</v>
      </c>
      <c r="V8" s="83"/>
      <c r="W8" s="83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7"/>
      <c r="AL8"/>
    </row>
    <row r="9" spans="1:45" ht="16.5" customHeight="1">
      <c r="A9" s="1"/>
      <c r="B9" s="1"/>
      <c r="C9" s="1"/>
      <c r="D9" s="1"/>
      <c r="E9" s="1"/>
      <c r="F9" s="1"/>
      <c r="R9" s="24"/>
      <c r="S9" s="24"/>
      <c r="T9" s="28"/>
      <c r="U9" s="84" t="s">
        <v>27</v>
      </c>
      <c r="V9" s="85"/>
      <c r="W9" s="85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69"/>
      <c r="AL9"/>
    </row>
    <row r="10" spans="1:45" ht="13.5" customHeight="1">
      <c r="A10" s="1"/>
      <c r="B10" s="126" t="s">
        <v>11</v>
      </c>
      <c r="C10" s="126"/>
      <c r="D10" s="126" t="s">
        <v>12</v>
      </c>
      <c r="E10" s="134">
        <f>SUM(U28)</f>
        <v>0</v>
      </c>
      <c r="F10" s="134"/>
      <c r="G10" s="134"/>
      <c r="H10" s="134"/>
      <c r="I10" s="134"/>
      <c r="J10" s="134"/>
      <c r="K10" s="134"/>
      <c r="R10" s="23"/>
      <c r="S10" s="23"/>
      <c r="T10" s="29"/>
      <c r="U10" s="90" t="s">
        <v>3</v>
      </c>
      <c r="V10" s="91"/>
      <c r="W10" s="91"/>
      <c r="X10" s="86"/>
      <c r="Y10" s="86"/>
      <c r="Z10" s="86"/>
      <c r="AA10" s="86"/>
      <c r="AB10" s="86"/>
      <c r="AC10" s="86"/>
      <c r="AD10" s="86"/>
      <c r="AE10" s="91" t="s">
        <v>4</v>
      </c>
      <c r="AF10" s="91"/>
      <c r="AG10" s="86"/>
      <c r="AH10" s="86"/>
      <c r="AI10" s="86"/>
      <c r="AJ10" s="86"/>
      <c r="AK10" s="87"/>
      <c r="AL10"/>
    </row>
    <row r="11" spans="1:45" ht="13.5" customHeight="1" thickBot="1">
      <c r="A11" s="20"/>
      <c r="B11" s="127"/>
      <c r="C11" s="127"/>
      <c r="D11" s="127"/>
      <c r="E11" s="135"/>
      <c r="F11" s="135"/>
      <c r="G11" s="135"/>
      <c r="H11" s="135"/>
      <c r="I11" s="135"/>
      <c r="J11" s="135"/>
      <c r="K11" s="135"/>
      <c r="L11" s="21"/>
      <c r="M11" s="21"/>
      <c r="N11" s="21"/>
      <c r="O11" s="21"/>
      <c r="R11" s="23"/>
      <c r="S11" s="23"/>
      <c r="T11" s="29"/>
      <c r="U11" s="130" t="s">
        <v>60</v>
      </c>
      <c r="V11" s="131"/>
      <c r="W11" s="131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7"/>
      <c r="AL11"/>
    </row>
    <row r="12" spans="1:45" ht="9" customHeight="1" thickBot="1">
      <c r="G12"/>
      <c r="H12"/>
      <c r="I12"/>
      <c r="J12"/>
      <c r="K12"/>
      <c r="L12"/>
      <c r="M12"/>
      <c r="N12"/>
      <c r="O12"/>
      <c r="P12"/>
      <c r="Q12"/>
      <c r="AM12" s="1"/>
      <c r="AN12" s="1"/>
      <c r="AO12" s="1"/>
      <c r="AP12" s="1"/>
      <c r="AQ12" s="1"/>
      <c r="AR12" s="1"/>
      <c r="AS12" s="1"/>
    </row>
    <row r="13" spans="1:45" ht="19.5" customHeight="1">
      <c r="B13" s="128" t="s">
        <v>33</v>
      </c>
      <c r="C13" s="129"/>
      <c r="D13" s="70">
        <f>出来高内訳書表!B2</f>
        <v>0</v>
      </c>
      <c r="E13" s="70"/>
      <c r="F13" s="70"/>
      <c r="G13" s="70"/>
      <c r="H13" s="70"/>
      <c r="I13" s="70"/>
      <c r="J13" s="70"/>
      <c r="K13" s="70"/>
      <c r="L13" s="71"/>
      <c r="M13" s="72" t="s">
        <v>63</v>
      </c>
      <c r="N13" s="73"/>
      <c r="O13" s="73"/>
      <c r="P13" s="73"/>
      <c r="Q13" s="73"/>
      <c r="R13" s="73"/>
      <c r="S13" s="74"/>
      <c r="T13" s="75" t="s">
        <v>64</v>
      </c>
      <c r="U13" s="76"/>
      <c r="V13" s="76"/>
      <c r="W13" s="76"/>
      <c r="X13" s="76"/>
      <c r="Y13" s="77"/>
      <c r="Z13" s="78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80"/>
    </row>
    <row r="14" spans="1:45" ht="19.5" customHeight="1">
      <c r="B14" s="125" t="s">
        <v>5</v>
      </c>
      <c r="C14" s="121"/>
      <c r="D14" s="121"/>
      <c r="E14" s="121"/>
      <c r="F14" s="121"/>
      <c r="G14" s="121"/>
      <c r="H14" s="121"/>
      <c r="I14" s="121"/>
      <c r="J14" s="124"/>
      <c r="K14" s="123" t="s">
        <v>9</v>
      </c>
      <c r="L14" s="121"/>
      <c r="M14" s="121"/>
      <c r="N14" s="121"/>
      <c r="O14" s="121"/>
      <c r="P14" s="121"/>
      <c r="Q14" s="121"/>
      <c r="R14" s="123" t="s">
        <v>7</v>
      </c>
      <c r="S14" s="121"/>
      <c r="T14" s="124"/>
      <c r="U14" s="123" t="s">
        <v>8</v>
      </c>
      <c r="V14" s="121"/>
      <c r="W14" s="121"/>
      <c r="X14" s="124"/>
      <c r="Y14" s="123" t="s">
        <v>10</v>
      </c>
      <c r="Z14" s="121"/>
      <c r="AA14" s="121"/>
      <c r="AB14" s="121"/>
      <c r="AC14" s="121"/>
      <c r="AD14" s="124"/>
      <c r="AE14" s="121" t="s">
        <v>6</v>
      </c>
      <c r="AF14" s="121"/>
      <c r="AG14" s="121"/>
      <c r="AH14" s="121"/>
      <c r="AI14" s="121"/>
      <c r="AJ14" s="121"/>
      <c r="AK14" s="122"/>
    </row>
    <row r="15" spans="1:45" ht="19.5" customHeight="1">
      <c r="B15" s="140"/>
      <c r="C15" s="97"/>
      <c r="D15" s="97"/>
      <c r="E15" s="97"/>
      <c r="F15" s="97"/>
      <c r="G15" s="97"/>
      <c r="H15" s="97"/>
      <c r="I15" s="97"/>
      <c r="J15" s="141"/>
      <c r="K15" s="96"/>
      <c r="L15" s="97"/>
      <c r="M15" s="97"/>
      <c r="N15" s="97"/>
      <c r="O15" s="97"/>
      <c r="P15" s="97"/>
      <c r="Q15" s="97"/>
      <c r="R15" s="98"/>
      <c r="S15" s="99"/>
      <c r="T15" s="100"/>
      <c r="U15" s="167"/>
      <c r="V15" s="168"/>
      <c r="W15" s="168"/>
      <c r="X15" s="169"/>
      <c r="Y15" s="189"/>
      <c r="Z15" s="190"/>
      <c r="AA15" s="190"/>
      <c r="AB15" s="190"/>
      <c r="AC15" s="190"/>
      <c r="AD15" s="191"/>
      <c r="AE15" s="101"/>
      <c r="AF15" s="101"/>
      <c r="AG15" s="101"/>
      <c r="AH15" s="101"/>
      <c r="AI15" s="101"/>
      <c r="AJ15" s="101"/>
      <c r="AK15" s="37"/>
    </row>
    <row r="16" spans="1:45" ht="19.5" customHeight="1">
      <c r="B16" s="102" t="s">
        <v>53</v>
      </c>
      <c r="C16" s="103"/>
      <c r="D16" s="103"/>
      <c r="E16" s="103"/>
      <c r="F16" s="103"/>
      <c r="G16" s="103"/>
      <c r="H16" s="103"/>
      <c r="I16" s="103"/>
      <c r="J16" s="104"/>
      <c r="K16" s="105"/>
      <c r="L16" s="103"/>
      <c r="M16" s="103"/>
      <c r="N16" s="103"/>
      <c r="O16" s="103"/>
      <c r="P16" s="103"/>
      <c r="Q16" s="104"/>
      <c r="R16" s="106"/>
      <c r="S16" s="107"/>
      <c r="T16" s="108"/>
      <c r="U16" s="110" t="s">
        <v>29</v>
      </c>
      <c r="V16" s="111"/>
      <c r="W16" s="111"/>
      <c r="X16" s="112"/>
      <c r="Y16" s="159"/>
      <c r="Z16" s="160"/>
      <c r="AA16" s="160"/>
      <c r="AB16" s="160"/>
      <c r="AC16" s="160"/>
      <c r="AD16" s="161"/>
      <c r="AE16" s="113">
        <f>SUM(出来高内訳書表!G88)</f>
        <v>0</v>
      </c>
      <c r="AF16" s="109"/>
      <c r="AG16" s="109"/>
      <c r="AH16" s="109"/>
      <c r="AI16" s="109"/>
      <c r="AJ16" s="109"/>
      <c r="AK16" s="36"/>
    </row>
    <row r="17" spans="2:37" ht="19.5" customHeight="1">
      <c r="B17" s="102"/>
      <c r="C17" s="103"/>
      <c r="D17" s="103"/>
      <c r="E17" s="103"/>
      <c r="F17" s="103"/>
      <c r="G17" s="103"/>
      <c r="H17" s="103"/>
      <c r="I17" s="103"/>
      <c r="J17" s="104"/>
      <c r="K17" s="105"/>
      <c r="L17" s="103"/>
      <c r="M17" s="103"/>
      <c r="N17" s="103"/>
      <c r="O17" s="103"/>
      <c r="P17" s="103"/>
      <c r="Q17" s="104"/>
      <c r="R17" s="106"/>
      <c r="S17" s="107"/>
      <c r="T17" s="108"/>
      <c r="U17" s="110"/>
      <c r="V17" s="111"/>
      <c r="W17" s="111"/>
      <c r="X17" s="112"/>
      <c r="Y17" s="114"/>
      <c r="Z17" s="115"/>
      <c r="AA17" s="115"/>
      <c r="AB17" s="115"/>
      <c r="AC17" s="115"/>
      <c r="AD17" s="116"/>
      <c r="AE17" s="113"/>
      <c r="AF17" s="109"/>
      <c r="AG17" s="109"/>
      <c r="AH17" s="109"/>
      <c r="AI17" s="109"/>
      <c r="AJ17" s="109"/>
      <c r="AK17" s="12"/>
    </row>
    <row r="18" spans="2:37" ht="19.5" customHeight="1">
      <c r="B18" s="102" t="s">
        <v>31</v>
      </c>
      <c r="C18" s="103"/>
      <c r="D18" s="103"/>
      <c r="E18" s="103"/>
      <c r="F18" s="103"/>
      <c r="G18" s="103"/>
      <c r="H18" s="103"/>
      <c r="I18" s="103"/>
      <c r="J18" s="104"/>
      <c r="K18" s="105"/>
      <c r="L18" s="103"/>
      <c r="M18" s="103"/>
      <c r="N18" s="103"/>
      <c r="O18" s="103"/>
      <c r="P18" s="103"/>
      <c r="Q18" s="103"/>
      <c r="R18" s="106"/>
      <c r="S18" s="107"/>
      <c r="T18" s="108"/>
      <c r="U18" s="110"/>
      <c r="V18" s="111"/>
      <c r="W18" s="111"/>
      <c r="X18" s="112"/>
      <c r="Y18" s="159"/>
      <c r="Z18" s="160"/>
      <c r="AA18" s="160"/>
      <c r="AB18" s="160"/>
      <c r="AC18" s="160"/>
      <c r="AD18" s="161"/>
      <c r="AE18" s="109">
        <f>SUM(出来高内訳書表!I88)</f>
        <v>0</v>
      </c>
      <c r="AF18" s="109"/>
      <c r="AG18" s="109"/>
      <c r="AH18" s="109"/>
      <c r="AI18" s="109"/>
      <c r="AJ18" s="109"/>
      <c r="AK18" s="12"/>
    </row>
    <row r="19" spans="2:37" ht="19.5" customHeight="1">
      <c r="B19" s="102"/>
      <c r="C19" s="103"/>
      <c r="D19" s="103"/>
      <c r="E19" s="103"/>
      <c r="F19" s="103"/>
      <c r="G19" s="103"/>
      <c r="H19" s="103"/>
      <c r="I19" s="103"/>
      <c r="J19" s="104"/>
      <c r="K19" s="105"/>
      <c r="L19" s="103"/>
      <c r="M19" s="103"/>
      <c r="N19" s="103"/>
      <c r="O19" s="103"/>
      <c r="P19" s="103"/>
      <c r="Q19" s="103"/>
      <c r="R19" s="106"/>
      <c r="S19" s="107"/>
      <c r="T19" s="108"/>
      <c r="U19" s="110"/>
      <c r="V19" s="111"/>
      <c r="W19" s="111"/>
      <c r="X19" s="112"/>
      <c r="Y19" s="114"/>
      <c r="Z19" s="115"/>
      <c r="AA19" s="115"/>
      <c r="AB19" s="115"/>
      <c r="AC19" s="115"/>
      <c r="AD19" s="116"/>
      <c r="AE19" s="109"/>
      <c r="AF19" s="109"/>
      <c r="AG19" s="109"/>
      <c r="AH19" s="109"/>
      <c r="AI19" s="109"/>
      <c r="AJ19" s="109"/>
      <c r="AK19" s="12"/>
    </row>
    <row r="20" spans="2:37" ht="19.5" customHeight="1">
      <c r="B20" s="102" t="s">
        <v>32</v>
      </c>
      <c r="C20" s="103"/>
      <c r="D20" s="103"/>
      <c r="E20" s="103"/>
      <c r="F20" s="103"/>
      <c r="G20" s="103"/>
      <c r="H20" s="103"/>
      <c r="I20" s="103"/>
      <c r="J20" s="104"/>
      <c r="K20" s="105"/>
      <c r="L20" s="103"/>
      <c r="M20" s="103"/>
      <c r="N20" s="103"/>
      <c r="O20" s="103"/>
      <c r="P20" s="103"/>
      <c r="Q20" s="103"/>
      <c r="R20" s="106"/>
      <c r="S20" s="107"/>
      <c r="T20" s="108"/>
      <c r="U20" s="110"/>
      <c r="V20" s="111"/>
      <c r="W20" s="111"/>
      <c r="X20" s="112"/>
      <c r="Y20" s="159"/>
      <c r="Z20" s="160"/>
      <c r="AA20" s="160"/>
      <c r="AB20" s="160"/>
      <c r="AC20" s="160"/>
      <c r="AD20" s="161"/>
      <c r="AE20" s="109">
        <f>SUM(出来高内訳書表!J88)</f>
        <v>0</v>
      </c>
      <c r="AF20" s="109"/>
      <c r="AG20" s="109"/>
      <c r="AH20" s="109"/>
      <c r="AI20" s="109"/>
      <c r="AJ20" s="109"/>
      <c r="AK20" s="12"/>
    </row>
    <row r="21" spans="2:37" ht="19.5" customHeight="1">
      <c r="B21" s="102"/>
      <c r="C21" s="103"/>
      <c r="D21" s="103"/>
      <c r="E21" s="103"/>
      <c r="F21" s="103"/>
      <c r="G21" s="103"/>
      <c r="H21" s="103"/>
      <c r="I21" s="103"/>
      <c r="J21" s="104"/>
      <c r="K21" s="105"/>
      <c r="L21" s="103"/>
      <c r="M21" s="103"/>
      <c r="N21" s="103"/>
      <c r="O21" s="103"/>
      <c r="P21" s="103"/>
      <c r="Q21" s="103"/>
      <c r="R21" s="106"/>
      <c r="S21" s="107"/>
      <c r="T21" s="108"/>
      <c r="U21" s="110"/>
      <c r="V21" s="111"/>
      <c r="W21" s="111"/>
      <c r="X21" s="112"/>
      <c r="Y21" s="114"/>
      <c r="Z21" s="115"/>
      <c r="AA21" s="115"/>
      <c r="AB21" s="115"/>
      <c r="AC21" s="115"/>
      <c r="AD21" s="116"/>
      <c r="AE21" s="109"/>
      <c r="AF21" s="109"/>
      <c r="AG21" s="109"/>
      <c r="AH21" s="109"/>
      <c r="AI21" s="109"/>
      <c r="AJ21" s="109"/>
      <c r="AK21" s="12"/>
    </row>
    <row r="22" spans="2:37" ht="19.5" customHeight="1">
      <c r="B22" s="173"/>
      <c r="C22" s="174"/>
      <c r="D22" s="174"/>
      <c r="E22" s="174"/>
      <c r="F22" s="174"/>
      <c r="G22" s="174"/>
      <c r="H22" s="174"/>
      <c r="I22" s="174"/>
      <c r="J22" s="175"/>
      <c r="K22" s="176"/>
      <c r="L22" s="174"/>
      <c r="M22" s="174"/>
      <c r="N22" s="174"/>
      <c r="O22" s="174"/>
      <c r="P22" s="174"/>
      <c r="Q22" s="174"/>
      <c r="R22" s="177"/>
      <c r="S22" s="178"/>
      <c r="T22" s="179"/>
      <c r="U22" s="170"/>
      <c r="V22" s="171"/>
      <c r="W22" s="171"/>
      <c r="X22" s="172"/>
      <c r="Y22" s="162"/>
      <c r="Z22" s="163"/>
      <c r="AA22" s="163"/>
      <c r="AB22" s="163"/>
      <c r="AC22" s="163"/>
      <c r="AD22" s="164"/>
      <c r="AE22" s="180"/>
      <c r="AF22" s="180"/>
      <c r="AG22" s="180"/>
      <c r="AH22" s="180"/>
      <c r="AI22" s="180"/>
      <c r="AJ22" s="180"/>
      <c r="AK22" s="19"/>
    </row>
    <row r="23" spans="2:37" ht="4.5" customHeight="1">
      <c r="B23" s="132"/>
      <c r="C23" s="92"/>
      <c r="D23" s="92"/>
      <c r="E23" s="92"/>
      <c r="F23" s="92"/>
      <c r="G23" s="92"/>
      <c r="H23" s="92"/>
      <c r="I23" s="92"/>
      <c r="J23" s="133"/>
      <c r="K23" s="9"/>
      <c r="T23" s="8"/>
      <c r="AE23" s="192"/>
      <c r="AF23" s="192"/>
      <c r="AG23" s="192"/>
      <c r="AH23" s="192"/>
      <c r="AI23" s="192"/>
      <c r="AJ23" s="192"/>
      <c r="AK23" s="13"/>
    </row>
    <row r="24" spans="2:37" ht="19.5" customHeight="1">
      <c r="B24" s="193" t="s">
        <v>34</v>
      </c>
      <c r="C24" s="194"/>
      <c r="D24" s="194"/>
      <c r="E24" s="194"/>
      <c r="F24" s="194"/>
      <c r="G24" s="194"/>
      <c r="H24" s="194"/>
      <c r="I24" s="194"/>
      <c r="J24" s="195"/>
      <c r="K24" s="118"/>
      <c r="L24" s="119"/>
      <c r="M24" s="119"/>
      <c r="N24" s="119"/>
      <c r="O24" s="119"/>
      <c r="P24" s="119"/>
      <c r="Q24" s="119"/>
      <c r="R24" s="10"/>
      <c r="S24" s="10"/>
      <c r="T24" s="11"/>
      <c r="U24" s="138">
        <f>SUM(AE18-AE20)</f>
        <v>0</v>
      </c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4"/>
    </row>
    <row r="25" spans="2:37" ht="4.5" customHeight="1">
      <c r="B25" s="15"/>
      <c r="C25" s="1"/>
      <c r="D25" s="1"/>
      <c r="E25" s="1"/>
      <c r="F25" s="1"/>
      <c r="J25" s="8"/>
      <c r="K25" s="9"/>
      <c r="T25" s="8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13"/>
    </row>
    <row r="26" spans="2:37" ht="19.5" customHeight="1">
      <c r="B26" s="184" t="s">
        <v>14</v>
      </c>
      <c r="C26" s="185"/>
      <c r="D26" s="185"/>
      <c r="E26" s="185"/>
      <c r="F26" s="185"/>
      <c r="G26" s="185"/>
      <c r="H26" s="185"/>
      <c r="I26" s="185"/>
      <c r="J26" s="186"/>
      <c r="K26" s="120">
        <v>0.1</v>
      </c>
      <c r="L26" s="119"/>
      <c r="M26" s="119"/>
      <c r="N26" s="119"/>
      <c r="O26" s="119"/>
      <c r="P26" s="119"/>
      <c r="Q26" s="119"/>
      <c r="R26" s="10"/>
      <c r="S26" s="10"/>
      <c r="T26" s="11"/>
      <c r="U26" s="138">
        <f>SUM(U24*10%)</f>
        <v>0</v>
      </c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4"/>
    </row>
    <row r="27" spans="2:37" ht="4.5" customHeight="1">
      <c r="B27" s="38"/>
      <c r="C27" s="7"/>
      <c r="D27" s="7"/>
      <c r="E27" s="7"/>
      <c r="F27" s="7"/>
      <c r="G27" s="7"/>
      <c r="H27" s="7"/>
      <c r="I27" s="7"/>
      <c r="J27" s="39"/>
      <c r="K27" s="9"/>
      <c r="T27" s="8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13"/>
    </row>
    <row r="28" spans="2:37" ht="19.5" customHeight="1" thickBot="1">
      <c r="B28" s="181" t="s">
        <v>30</v>
      </c>
      <c r="C28" s="182"/>
      <c r="D28" s="182"/>
      <c r="E28" s="182"/>
      <c r="F28" s="182"/>
      <c r="G28" s="182"/>
      <c r="H28" s="182"/>
      <c r="I28" s="182"/>
      <c r="J28" s="183"/>
      <c r="K28" s="187"/>
      <c r="L28" s="188"/>
      <c r="M28" s="188"/>
      <c r="N28" s="188"/>
      <c r="O28" s="188"/>
      <c r="P28" s="188"/>
      <c r="Q28" s="188"/>
      <c r="R28" s="16"/>
      <c r="S28" s="16"/>
      <c r="T28" s="18"/>
      <c r="U28" s="165">
        <f>SUM(U24+U26)</f>
        <v>0</v>
      </c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7"/>
    </row>
    <row r="29" spans="2:37" ht="7.5" customHeight="1" thickBot="1"/>
    <row r="30" spans="2:37" ht="12.75" customHeight="1">
      <c r="B30" s="30" t="s">
        <v>18</v>
      </c>
      <c r="C30" s="31"/>
      <c r="D30" s="31"/>
      <c r="E30" s="31"/>
      <c r="F30" s="31"/>
      <c r="G30" s="32"/>
      <c r="H30" s="32"/>
      <c r="I30" s="32"/>
      <c r="J30" s="32"/>
      <c r="K30" s="33"/>
      <c r="Q30" s="35"/>
      <c r="S30" s="35" t="s">
        <v>19</v>
      </c>
    </row>
    <row r="31" spans="2:37" ht="7.5" customHeight="1">
      <c r="B31" s="142" t="s">
        <v>24</v>
      </c>
      <c r="C31" s="143"/>
      <c r="D31" s="142" t="s">
        <v>25</v>
      </c>
      <c r="E31" s="143"/>
      <c r="F31" s="142" t="s">
        <v>26</v>
      </c>
      <c r="G31" s="146"/>
      <c r="H31" s="146"/>
      <c r="I31" s="146"/>
      <c r="J31" s="143"/>
      <c r="K31" s="34"/>
      <c r="S31" s="157" t="s">
        <v>57</v>
      </c>
      <c r="T31" s="157"/>
      <c r="U31" s="157"/>
      <c r="V31" s="157"/>
      <c r="W31" s="157"/>
      <c r="X31" s="157"/>
      <c r="Y31" s="157"/>
      <c r="Z31" s="157"/>
      <c r="AB31" s="157" t="s">
        <v>58</v>
      </c>
      <c r="AC31" s="157"/>
      <c r="AD31" s="157"/>
      <c r="AE31" s="157"/>
      <c r="AF31" s="157"/>
      <c r="AG31" s="157"/>
      <c r="AH31" s="157"/>
      <c r="AI31" s="157"/>
      <c r="AJ31" s="157"/>
    </row>
    <row r="32" spans="2:37" ht="7.5" customHeight="1">
      <c r="B32" s="144"/>
      <c r="C32" s="145"/>
      <c r="D32" s="144"/>
      <c r="E32" s="145"/>
      <c r="F32" s="144"/>
      <c r="G32" s="147"/>
      <c r="H32" s="147"/>
      <c r="I32" s="147"/>
      <c r="J32" s="145"/>
      <c r="K32" s="34"/>
      <c r="S32" s="157"/>
      <c r="T32" s="157"/>
      <c r="U32" s="157"/>
      <c r="V32" s="157"/>
      <c r="W32" s="157"/>
      <c r="X32" s="157"/>
      <c r="Y32" s="157"/>
      <c r="Z32" s="157"/>
      <c r="AB32" s="157"/>
      <c r="AC32" s="157"/>
      <c r="AD32" s="157"/>
      <c r="AE32" s="157"/>
      <c r="AF32" s="157"/>
      <c r="AG32" s="157"/>
      <c r="AH32" s="157"/>
      <c r="AI32" s="157"/>
      <c r="AJ32" s="157"/>
    </row>
    <row r="33" spans="2:37" ht="7.5" customHeight="1">
      <c r="B33" s="148"/>
      <c r="C33" s="149"/>
      <c r="D33" s="148"/>
      <c r="E33" s="149"/>
      <c r="F33" s="148"/>
      <c r="G33" s="154"/>
      <c r="H33" s="154"/>
      <c r="I33" s="154"/>
      <c r="J33" s="149"/>
      <c r="K33" s="34"/>
      <c r="S33" s="157"/>
      <c r="T33" s="157"/>
      <c r="U33" s="157"/>
      <c r="V33" s="157"/>
      <c r="W33" s="157"/>
      <c r="X33" s="157"/>
      <c r="Y33" s="157"/>
      <c r="Z33" s="157"/>
      <c r="AB33" s="157"/>
      <c r="AC33" s="157"/>
      <c r="AD33" s="157"/>
      <c r="AE33" s="157"/>
      <c r="AF33" s="157"/>
      <c r="AG33" s="157"/>
      <c r="AH33" s="157"/>
      <c r="AI33" s="157"/>
      <c r="AJ33" s="157"/>
    </row>
    <row r="34" spans="2:37" ht="7.5" customHeight="1">
      <c r="B34" s="150"/>
      <c r="C34" s="151"/>
      <c r="D34" s="150"/>
      <c r="E34" s="151"/>
      <c r="F34" s="150"/>
      <c r="G34" s="155"/>
      <c r="H34" s="155"/>
      <c r="I34" s="155"/>
      <c r="J34" s="151"/>
      <c r="K34" s="34"/>
      <c r="S34" s="158" t="s">
        <v>20</v>
      </c>
      <c r="T34" s="158"/>
      <c r="U34" s="158"/>
      <c r="V34" s="158"/>
      <c r="W34" s="158"/>
      <c r="X34" s="35"/>
      <c r="Y34" s="86" t="s">
        <v>21</v>
      </c>
      <c r="Z34" s="86"/>
      <c r="AA34" s="86"/>
      <c r="AB34" s="86"/>
      <c r="AC34" s="68"/>
      <c r="AD34" s="92"/>
      <c r="AE34" s="92"/>
      <c r="AF34" s="92"/>
      <c r="AG34" s="92"/>
      <c r="AH34" s="92"/>
      <c r="AI34" s="92"/>
    </row>
    <row r="35" spans="2:37" ht="7.5" customHeight="1">
      <c r="B35" s="150"/>
      <c r="C35" s="151"/>
      <c r="D35" s="150"/>
      <c r="E35" s="151"/>
      <c r="F35" s="150"/>
      <c r="G35" s="155"/>
      <c r="H35" s="155"/>
      <c r="I35" s="155"/>
      <c r="J35" s="151"/>
      <c r="K35" s="34"/>
      <c r="S35" s="158"/>
      <c r="T35" s="158"/>
      <c r="U35" s="158"/>
      <c r="V35" s="158"/>
      <c r="W35" s="158"/>
      <c r="X35" s="35"/>
      <c r="Y35" s="86"/>
      <c r="Z35" s="86"/>
      <c r="AA35" s="86"/>
      <c r="AB35" s="86"/>
      <c r="AC35" s="68"/>
      <c r="AD35" s="92"/>
      <c r="AE35" s="92"/>
      <c r="AF35" s="92"/>
      <c r="AG35" s="92"/>
      <c r="AH35" s="92"/>
      <c r="AI35" s="92"/>
    </row>
    <row r="36" spans="2:37" ht="7.5" customHeight="1">
      <c r="B36" s="150"/>
      <c r="C36" s="151"/>
      <c r="D36" s="150"/>
      <c r="E36" s="151"/>
      <c r="F36" s="150"/>
      <c r="G36" s="155"/>
      <c r="H36" s="155"/>
      <c r="I36" s="155"/>
      <c r="J36" s="151"/>
      <c r="K36" s="34"/>
      <c r="S36" s="158"/>
      <c r="T36" s="158"/>
      <c r="U36" s="158"/>
      <c r="V36" s="158"/>
      <c r="W36" s="158"/>
      <c r="X36" s="35"/>
      <c r="Y36" s="86"/>
      <c r="Z36" s="86"/>
      <c r="AA36" s="86"/>
      <c r="AB36" s="86"/>
      <c r="AC36" s="68"/>
      <c r="AD36" s="92"/>
      <c r="AE36" s="92"/>
      <c r="AF36" s="92"/>
      <c r="AG36" s="92"/>
      <c r="AH36" s="92"/>
      <c r="AI36" s="92"/>
    </row>
    <row r="37" spans="2:37" ht="7.5" customHeight="1">
      <c r="B37" s="150"/>
      <c r="C37" s="151"/>
      <c r="D37" s="150"/>
      <c r="E37" s="151"/>
      <c r="F37" s="150"/>
      <c r="G37" s="155"/>
      <c r="H37" s="155"/>
      <c r="I37" s="155"/>
      <c r="J37" s="151"/>
      <c r="K37" s="34"/>
      <c r="S37" s="92" t="s">
        <v>22</v>
      </c>
      <c r="T37" s="92"/>
      <c r="U37" s="92"/>
      <c r="V37" s="92"/>
      <c r="W37" s="92" t="s">
        <v>23</v>
      </c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</row>
    <row r="38" spans="2:37" ht="7.5" customHeight="1">
      <c r="B38" s="150"/>
      <c r="C38" s="151"/>
      <c r="D38" s="150"/>
      <c r="E38" s="151"/>
      <c r="F38" s="150"/>
      <c r="G38" s="155"/>
      <c r="H38" s="155"/>
      <c r="I38" s="155"/>
      <c r="J38" s="151"/>
      <c r="K38" s="34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</row>
    <row r="39" spans="2:37" ht="7.5" customHeight="1">
      <c r="B39" s="152"/>
      <c r="C39" s="153"/>
      <c r="D39" s="152"/>
      <c r="E39" s="153"/>
      <c r="F39" s="152"/>
      <c r="G39" s="156"/>
      <c r="H39" s="156"/>
      <c r="I39" s="156"/>
      <c r="J39" s="153"/>
      <c r="K39" s="34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</row>
    <row r="40" spans="2:37" ht="10.5" customHeight="1"/>
  </sheetData>
  <mergeCells count="108">
    <mergeCell ref="U28:AJ28"/>
    <mergeCell ref="U26:AJ26"/>
    <mergeCell ref="AE16:AJ16"/>
    <mergeCell ref="U15:X15"/>
    <mergeCell ref="U21:X21"/>
    <mergeCell ref="U22:X22"/>
    <mergeCell ref="B22:J22"/>
    <mergeCell ref="K22:Q22"/>
    <mergeCell ref="R22:T22"/>
    <mergeCell ref="AE22:AJ22"/>
    <mergeCell ref="B28:J28"/>
    <mergeCell ref="B26:J26"/>
    <mergeCell ref="K28:Q28"/>
    <mergeCell ref="U19:X19"/>
    <mergeCell ref="U16:X16"/>
    <mergeCell ref="R16:T16"/>
    <mergeCell ref="Y15:AD15"/>
    <mergeCell ref="Y16:AD16"/>
    <mergeCell ref="Y17:AD17"/>
    <mergeCell ref="Y18:AD18"/>
    <mergeCell ref="AE23:AJ23"/>
    <mergeCell ref="B24:J24"/>
    <mergeCell ref="R20:T20"/>
    <mergeCell ref="AE20:AJ20"/>
    <mergeCell ref="U20:X20"/>
    <mergeCell ref="B21:J21"/>
    <mergeCell ref="K21:Q21"/>
    <mergeCell ref="R21:T21"/>
    <mergeCell ref="R19:T19"/>
    <mergeCell ref="AE19:AJ19"/>
    <mergeCell ref="S37:V39"/>
    <mergeCell ref="X37:AK39"/>
    <mergeCell ref="W37:W39"/>
    <mergeCell ref="B31:C32"/>
    <mergeCell ref="D31:E32"/>
    <mergeCell ref="F31:J32"/>
    <mergeCell ref="B33:C39"/>
    <mergeCell ref="D33:E39"/>
    <mergeCell ref="F33:J39"/>
    <mergeCell ref="S31:Z33"/>
    <mergeCell ref="AB31:AJ33"/>
    <mergeCell ref="S34:W36"/>
    <mergeCell ref="Y34:AB36"/>
    <mergeCell ref="AD34:AI36"/>
    <mergeCell ref="Y20:AD20"/>
    <mergeCell ref="Y21:AD21"/>
    <mergeCell ref="Y22:AD22"/>
    <mergeCell ref="AE21:AJ21"/>
    <mergeCell ref="A1:AK1"/>
    <mergeCell ref="K24:Q24"/>
    <mergeCell ref="K26:Q26"/>
    <mergeCell ref="AE14:AK14"/>
    <mergeCell ref="U14:X14"/>
    <mergeCell ref="Y14:AD14"/>
    <mergeCell ref="B14:J14"/>
    <mergeCell ref="K14:Q14"/>
    <mergeCell ref="R14:T14"/>
    <mergeCell ref="U6:W7"/>
    <mergeCell ref="B10:C11"/>
    <mergeCell ref="D10:D11"/>
    <mergeCell ref="B13:C13"/>
    <mergeCell ref="U11:W11"/>
    <mergeCell ref="B23:J23"/>
    <mergeCell ref="R6:R7"/>
    <mergeCell ref="E10:K11"/>
    <mergeCell ref="AE10:AF10"/>
    <mergeCell ref="X11:AK11"/>
    <mergeCell ref="B16:J16"/>
    <mergeCell ref="U24:AJ24"/>
    <mergeCell ref="B20:J20"/>
    <mergeCell ref="K20:Q20"/>
    <mergeCell ref="B15:J15"/>
    <mergeCell ref="K15:Q15"/>
    <mergeCell ref="R15:T15"/>
    <mergeCell ref="AE15:AJ15"/>
    <mergeCell ref="B19:J19"/>
    <mergeCell ref="K19:Q19"/>
    <mergeCell ref="R18:T18"/>
    <mergeCell ref="AE18:AJ18"/>
    <mergeCell ref="U18:X18"/>
    <mergeCell ref="B17:J17"/>
    <mergeCell ref="K17:Q17"/>
    <mergeCell ref="R17:T17"/>
    <mergeCell ref="AE17:AJ17"/>
    <mergeCell ref="U17:X17"/>
    <mergeCell ref="B18:J18"/>
    <mergeCell ref="K18:Q18"/>
    <mergeCell ref="Y19:AD19"/>
    <mergeCell ref="K16:Q16"/>
    <mergeCell ref="T13:Y13"/>
    <mergeCell ref="Z13:AK13"/>
    <mergeCell ref="AH2:AI2"/>
    <mergeCell ref="U8:W8"/>
    <mergeCell ref="U9:W9"/>
    <mergeCell ref="AE2:AF2"/>
    <mergeCell ref="X10:AD10"/>
    <mergeCell ref="AG10:AK10"/>
    <mergeCell ref="U5:W5"/>
    <mergeCell ref="U10:W10"/>
    <mergeCell ref="X7:AK7"/>
    <mergeCell ref="X8:AK8"/>
    <mergeCell ref="X9:AJ9"/>
    <mergeCell ref="Y2:Z2"/>
    <mergeCell ref="AA2:AB2"/>
    <mergeCell ref="Y6:AD6"/>
    <mergeCell ref="AC2:AD2"/>
    <mergeCell ref="AD4:AK4"/>
    <mergeCell ref="U4:AC4"/>
  </mergeCells>
  <phoneticPr fontId="1"/>
  <pageMargins left="0.51181102362204722" right="0.11811023622047245" top="0.55118110236220474" bottom="0.15748031496062992" header="0.31496062992125984" footer="0.1181102362204724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8"/>
  <sheetViews>
    <sheetView view="pageBreakPreview" topLeftCell="A2" zoomScale="85" zoomScaleNormal="85" zoomScaleSheetLayoutView="85" workbookViewId="0">
      <selection activeCell="M2" sqref="M2"/>
    </sheetView>
  </sheetViews>
  <sheetFormatPr defaultRowHeight="27" customHeight="1"/>
  <cols>
    <col min="1" max="1" width="11.125" style="40" customWidth="1"/>
    <col min="2" max="2" width="13.125" style="40" customWidth="1"/>
    <col min="3" max="3" width="19" style="40" customWidth="1"/>
    <col min="4" max="4" width="7.5" style="47" customWidth="1"/>
    <col min="5" max="5" width="5" style="48" customWidth="1"/>
    <col min="6" max="6" width="10.375" style="47" bestFit="1" customWidth="1"/>
    <col min="7" max="7" width="11.375" style="47" customWidth="1"/>
    <col min="8" max="8" width="7.5" style="49" customWidth="1"/>
    <col min="9" max="9" width="11.125" style="47" customWidth="1"/>
    <col min="10" max="12" width="11.25" style="47" customWidth="1"/>
    <col min="13" max="252" width="9" style="40"/>
    <col min="253" max="253" width="28.75" style="40" bestFit="1" customWidth="1"/>
    <col min="254" max="254" width="31" style="40" customWidth="1"/>
    <col min="255" max="255" width="6.875" style="40" bestFit="1" customWidth="1"/>
    <col min="256" max="256" width="5.25" style="40" bestFit="1" customWidth="1"/>
    <col min="257" max="257" width="10.375" style="40" bestFit="1" customWidth="1"/>
    <col min="258" max="258" width="11.375" style="40" bestFit="1" customWidth="1"/>
    <col min="259" max="259" width="6.375" style="40" customWidth="1"/>
    <col min="260" max="260" width="9.25" style="40" bestFit="1" customWidth="1"/>
    <col min="261" max="261" width="6.375" style="40" customWidth="1"/>
    <col min="262" max="262" width="9.25" style="40" bestFit="1" customWidth="1"/>
    <col min="263" max="263" width="6.375" style="40" customWidth="1"/>
    <col min="264" max="264" width="9.25" style="40" customWidth="1"/>
    <col min="265" max="265" width="6.375" style="40" customWidth="1"/>
    <col min="266" max="266" width="9.25" style="40" customWidth="1"/>
    <col min="267" max="268" width="9" style="40"/>
    <col min="269" max="269" width="10.25" style="40" bestFit="1" customWidth="1"/>
    <col min="270" max="508" width="9" style="40"/>
    <col min="509" max="509" width="28.75" style="40" bestFit="1" customWidth="1"/>
    <col min="510" max="510" width="31" style="40" customWidth="1"/>
    <col min="511" max="511" width="6.875" style="40" bestFit="1" customWidth="1"/>
    <col min="512" max="512" width="5.25" style="40" bestFit="1" customWidth="1"/>
    <col min="513" max="513" width="10.375" style="40" bestFit="1" customWidth="1"/>
    <col min="514" max="514" width="11.375" style="40" bestFit="1" customWidth="1"/>
    <col min="515" max="515" width="6.375" style="40" customWidth="1"/>
    <col min="516" max="516" width="9.25" style="40" bestFit="1" customWidth="1"/>
    <col min="517" max="517" width="6.375" style="40" customWidth="1"/>
    <col min="518" max="518" width="9.25" style="40" bestFit="1" customWidth="1"/>
    <col min="519" max="519" width="6.375" style="40" customWidth="1"/>
    <col min="520" max="520" width="9.25" style="40" customWidth="1"/>
    <col min="521" max="521" width="6.375" style="40" customWidth="1"/>
    <col min="522" max="522" width="9.25" style="40" customWidth="1"/>
    <col min="523" max="524" width="9" style="40"/>
    <col min="525" max="525" width="10.25" style="40" bestFit="1" customWidth="1"/>
    <col min="526" max="764" width="9" style="40"/>
    <col min="765" max="765" width="28.75" style="40" bestFit="1" customWidth="1"/>
    <col min="766" max="766" width="31" style="40" customWidth="1"/>
    <col min="767" max="767" width="6.875" style="40" bestFit="1" customWidth="1"/>
    <col min="768" max="768" width="5.25" style="40" bestFit="1" customWidth="1"/>
    <col min="769" max="769" width="10.375" style="40" bestFit="1" customWidth="1"/>
    <col min="770" max="770" width="11.375" style="40" bestFit="1" customWidth="1"/>
    <col min="771" max="771" width="6.375" style="40" customWidth="1"/>
    <col min="772" max="772" width="9.25" style="40" bestFit="1" customWidth="1"/>
    <col min="773" max="773" width="6.375" style="40" customWidth="1"/>
    <col min="774" max="774" width="9.25" style="40" bestFit="1" customWidth="1"/>
    <col min="775" max="775" width="6.375" style="40" customWidth="1"/>
    <col min="776" max="776" width="9.25" style="40" customWidth="1"/>
    <col min="777" max="777" width="6.375" style="40" customWidth="1"/>
    <col min="778" max="778" width="9.25" style="40" customWidth="1"/>
    <col min="779" max="780" width="9" style="40"/>
    <col min="781" max="781" width="10.25" style="40" bestFit="1" customWidth="1"/>
    <col min="782" max="1020" width="9" style="40"/>
    <col min="1021" max="1021" width="28.75" style="40" bestFit="1" customWidth="1"/>
    <col min="1022" max="1022" width="31" style="40" customWidth="1"/>
    <col min="1023" max="1023" width="6.875" style="40" bestFit="1" customWidth="1"/>
    <col min="1024" max="1024" width="5.25" style="40" bestFit="1" customWidth="1"/>
    <col min="1025" max="1025" width="10.375" style="40" bestFit="1" customWidth="1"/>
    <col min="1026" max="1026" width="11.375" style="40" bestFit="1" customWidth="1"/>
    <col min="1027" max="1027" width="6.375" style="40" customWidth="1"/>
    <col min="1028" max="1028" width="9.25" style="40" bestFit="1" customWidth="1"/>
    <col min="1029" max="1029" width="6.375" style="40" customWidth="1"/>
    <col min="1030" max="1030" width="9.25" style="40" bestFit="1" customWidth="1"/>
    <col min="1031" max="1031" width="6.375" style="40" customWidth="1"/>
    <col min="1032" max="1032" width="9.25" style="40" customWidth="1"/>
    <col min="1033" max="1033" width="6.375" style="40" customWidth="1"/>
    <col min="1034" max="1034" width="9.25" style="40" customWidth="1"/>
    <col min="1035" max="1036" width="9" style="40"/>
    <col min="1037" max="1037" width="10.25" style="40" bestFit="1" customWidth="1"/>
    <col min="1038" max="1276" width="9" style="40"/>
    <col min="1277" max="1277" width="28.75" style="40" bestFit="1" customWidth="1"/>
    <col min="1278" max="1278" width="31" style="40" customWidth="1"/>
    <col min="1279" max="1279" width="6.875" style="40" bestFit="1" customWidth="1"/>
    <col min="1280" max="1280" width="5.25" style="40" bestFit="1" customWidth="1"/>
    <col min="1281" max="1281" width="10.375" style="40" bestFit="1" customWidth="1"/>
    <col min="1282" max="1282" width="11.375" style="40" bestFit="1" customWidth="1"/>
    <col min="1283" max="1283" width="6.375" style="40" customWidth="1"/>
    <col min="1284" max="1284" width="9.25" style="40" bestFit="1" customWidth="1"/>
    <col min="1285" max="1285" width="6.375" style="40" customWidth="1"/>
    <col min="1286" max="1286" width="9.25" style="40" bestFit="1" customWidth="1"/>
    <col min="1287" max="1287" width="6.375" style="40" customWidth="1"/>
    <col min="1288" max="1288" width="9.25" style="40" customWidth="1"/>
    <col min="1289" max="1289" width="6.375" style="40" customWidth="1"/>
    <col min="1290" max="1290" width="9.25" style="40" customWidth="1"/>
    <col min="1291" max="1292" width="9" style="40"/>
    <col min="1293" max="1293" width="10.25" style="40" bestFit="1" customWidth="1"/>
    <col min="1294" max="1532" width="9" style="40"/>
    <col min="1533" max="1533" width="28.75" style="40" bestFit="1" customWidth="1"/>
    <col min="1534" max="1534" width="31" style="40" customWidth="1"/>
    <col min="1535" max="1535" width="6.875" style="40" bestFit="1" customWidth="1"/>
    <col min="1536" max="1536" width="5.25" style="40" bestFit="1" customWidth="1"/>
    <col min="1537" max="1537" width="10.375" style="40" bestFit="1" customWidth="1"/>
    <col min="1538" max="1538" width="11.375" style="40" bestFit="1" customWidth="1"/>
    <col min="1539" max="1539" width="6.375" style="40" customWidth="1"/>
    <col min="1540" max="1540" width="9.25" style="40" bestFit="1" customWidth="1"/>
    <col min="1541" max="1541" width="6.375" style="40" customWidth="1"/>
    <col min="1542" max="1542" width="9.25" style="40" bestFit="1" customWidth="1"/>
    <col min="1543" max="1543" width="6.375" style="40" customWidth="1"/>
    <col min="1544" max="1544" width="9.25" style="40" customWidth="1"/>
    <col min="1545" max="1545" width="6.375" style="40" customWidth="1"/>
    <col min="1546" max="1546" width="9.25" style="40" customWidth="1"/>
    <col min="1547" max="1548" width="9" style="40"/>
    <col min="1549" max="1549" width="10.25" style="40" bestFit="1" customWidth="1"/>
    <col min="1550" max="1788" width="9" style="40"/>
    <col min="1789" max="1789" width="28.75" style="40" bestFit="1" customWidth="1"/>
    <col min="1790" max="1790" width="31" style="40" customWidth="1"/>
    <col min="1791" max="1791" width="6.875" style="40" bestFit="1" customWidth="1"/>
    <col min="1792" max="1792" width="5.25" style="40" bestFit="1" customWidth="1"/>
    <col min="1793" max="1793" width="10.375" style="40" bestFit="1" customWidth="1"/>
    <col min="1794" max="1794" width="11.375" style="40" bestFit="1" customWidth="1"/>
    <col min="1795" max="1795" width="6.375" style="40" customWidth="1"/>
    <col min="1796" max="1796" width="9.25" style="40" bestFit="1" customWidth="1"/>
    <col min="1797" max="1797" width="6.375" style="40" customWidth="1"/>
    <col min="1798" max="1798" width="9.25" style="40" bestFit="1" customWidth="1"/>
    <col min="1799" max="1799" width="6.375" style="40" customWidth="1"/>
    <col min="1800" max="1800" width="9.25" style="40" customWidth="1"/>
    <col min="1801" max="1801" width="6.375" style="40" customWidth="1"/>
    <col min="1802" max="1802" width="9.25" style="40" customWidth="1"/>
    <col min="1803" max="1804" width="9" style="40"/>
    <col min="1805" max="1805" width="10.25" style="40" bestFit="1" customWidth="1"/>
    <col min="1806" max="2044" width="9" style="40"/>
    <col min="2045" max="2045" width="28.75" style="40" bestFit="1" customWidth="1"/>
    <col min="2046" max="2046" width="31" style="40" customWidth="1"/>
    <col min="2047" max="2047" width="6.875" style="40" bestFit="1" customWidth="1"/>
    <col min="2048" max="2048" width="5.25" style="40" bestFit="1" customWidth="1"/>
    <col min="2049" max="2049" width="10.375" style="40" bestFit="1" customWidth="1"/>
    <col min="2050" max="2050" width="11.375" style="40" bestFit="1" customWidth="1"/>
    <col min="2051" max="2051" width="6.375" style="40" customWidth="1"/>
    <col min="2052" max="2052" width="9.25" style="40" bestFit="1" customWidth="1"/>
    <col min="2053" max="2053" width="6.375" style="40" customWidth="1"/>
    <col min="2054" max="2054" width="9.25" style="40" bestFit="1" customWidth="1"/>
    <col min="2055" max="2055" width="6.375" style="40" customWidth="1"/>
    <col min="2056" max="2056" width="9.25" style="40" customWidth="1"/>
    <col min="2057" max="2057" width="6.375" style="40" customWidth="1"/>
    <col min="2058" max="2058" width="9.25" style="40" customWidth="1"/>
    <col min="2059" max="2060" width="9" style="40"/>
    <col min="2061" max="2061" width="10.25" style="40" bestFit="1" customWidth="1"/>
    <col min="2062" max="2300" width="9" style="40"/>
    <col min="2301" max="2301" width="28.75" style="40" bestFit="1" customWidth="1"/>
    <col min="2302" max="2302" width="31" style="40" customWidth="1"/>
    <col min="2303" max="2303" width="6.875" style="40" bestFit="1" customWidth="1"/>
    <col min="2304" max="2304" width="5.25" style="40" bestFit="1" customWidth="1"/>
    <col min="2305" max="2305" width="10.375" style="40" bestFit="1" customWidth="1"/>
    <col min="2306" max="2306" width="11.375" style="40" bestFit="1" customWidth="1"/>
    <col min="2307" max="2307" width="6.375" style="40" customWidth="1"/>
    <col min="2308" max="2308" width="9.25" style="40" bestFit="1" customWidth="1"/>
    <col min="2309" max="2309" width="6.375" style="40" customWidth="1"/>
    <col min="2310" max="2310" width="9.25" style="40" bestFit="1" customWidth="1"/>
    <col min="2311" max="2311" width="6.375" style="40" customWidth="1"/>
    <col min="2312" max="2312" width="9.25" style="40" customWidth="1"/>
    <col min="2313" max="2313" width="6.375" style="40" customWidth="1"/>
    <col min="2314" max="2314" width="9.25" style="40" customWidth="1"/>
    <col min="2315" max="2316" width="9" style="40"/>
    <col min="2317" max="2317" width="10.25" style="40" bestFit="1" customWidth="1"/>
    <col min="2318" max="2556" width="9" style="40"/>
    <col min="2557" max="2557" width="28.75" style="40" bestFit="1" customWidth="1"/>
    <col min="2558" max="2558" width="31" style="40" customWidth="1"/>
    <col min="2559" max="2559" width="6.875" style="40" bestFit="1" customWidth="1"/>
    <col min="2560" max="2560" width="5.25" style="40" bestFit="1" customWidth="1"/>
    <col min="2561" max="2561" width="10.375" style="40" bestFit="1" customWidth="1"/>
    <col min="2562" max="2562" width="11.375" style="40" bestFit="1" customWidth="1"/>
    <col min="2563" max="2563" width="6.375" style="40" customWidth="1"/>
    <col min="2564" max="2564" width="9.25" style="40" bestFit="1" customWidth="1"/>
    <col min="2565" max="2565" width="6.375" style="40" customWidth="1"/>
    <col min="2566" max="2566" width="9.25" style="40" bestFit="1" customWidth="1"/>
    <col min="2567" max="2567" width="6.375" style="40" customWidth="1"/>
    <col min="2568" max="2568" width="9.25" style="40" customWidth="1"/>
    <col min="2569" max="2569" width="6.375" style="40" customWidth="1"/>
    <col min="2570" max="2570" width="9.25" style="40" customWidth="1"/>
    <col min="2571" max="2572" width="9" style="40"/>
    <col min="2573" max="2573" width="10.25" style="40" bestFit="1" customWidth="1"/>
    <col min="2574" max="2812" width="9" style="40"/>
    <col min="2813" max="2813" width="28.75" style="40" bestFit="1" customWidth="1"/>
    <col min="2814" max="2814" width="31" style="40" customWidth="1"/>
    <col min="2815" max="2815" width="6.875" style="40" bestFit="1" customWidth="1"/>
    <col min="2816" max="2816" width="5.25" style="40" bestFit="1" customWidth="1"/>
    <col min="2817" max="2817" width="10.375" style="40" bestFit="1" customWidth="1"/>
    <col min="2818" max="2818" width="11.375" style="40" bestFit="1" customWidth="1"/>
    <col min="2819" max="2819" width="6.375" style="40" customWidth="1"/>
    <col min="2820" max="2820" width="9.25" style="40" bestFit="1" customWidth="1"/>
    <col min="2821" max="2821" width="6.375" style="40" customWidth="1"/>
    <col min="2822" max="2822" width="9.25" style="40" bestFit="1" customWidth="1"/>
    <col min="2823" max="2823" width="6.375" style="40" customWidth="1"/>
    <col min="2824" max="2824" width="9.25" style="40" customWidth="1"/>
    <col min="2825" max="2825" width="6.375" style="40" customWidth="1"/>
    <col min="2826" max="2826" width="9.25" style="40" customWidth="1"/>
    <col min="2827" max="2828" width="9" style="40"/>
    <col min="2829" max="2829" width="10.25" style="40" bestFit="1" customWidth="1"/>
    <col min="2830" max="3068" width="9" style="40"/>
    <col min="3069" max="3069" width="28.75" style="40" bestFit="1" customWidth="1"/>
    <col min="3070" max="3070" width="31" style="40" customWidth="1"/>
    <col min="3071" max="3071" width="6.875" style="40" bestFit="1" customWidth="1"/>
    <col min="3072" max="3072" width="5.25" style="40" bestFit="1" customWidth="1"/>
    <col min="3073" max="3073" width="10.375" style="40" bestFit="1" customWidth="1"/>
    <col min="3074" max="3074" width="11.375" style="40" bestFit="1" customWidth="1"/>
    <col min="3075" max="3075" width="6.375" style="40" customWidth="1"/>
    <col min="3076" max="3076" width="9.25" style="40" bestFit="1" customWidth="1"/>
    <col min="3077" max="3077" width="6.375" style="40" customWidth="1"/>
    <col min="3078" max="3078" width="9.25" style="40" bestFit="1" customWidth="1"/>
    <col min="3079" max="3079" width="6.375" style="40" customWidth="1"/>
    <col min="3080" max="3080" width="9.25" style="40" customWidth="1"/>
    <col min="3081" max="3081" width="6.375" style="40" customWidth="1"/>
    <col min="3082" max="3082" width="9.25" style="40" customWidth="1"/>
    <col min="3083" max="3084" width="9" style="40"/>
    <col min="3085" max="3085" width="10.25" style="40" bestFit="1" customWidth="1"/>
    <col min="3086" max="3324" width="9" style="40"/>
    <col min="3325" max="3325" width="28.75" style="40" bestFit="1" customWidth="1"/>
    <col min="3326" max="3326" width="31" style="40" customWidth="1"/>
    <col min="3327" max="3327" width="6.875" style="40" bestFit="1" customWidth="1"/>
    <col min="3328" max="3328" width="5.25" style="40" bestFit="1" customWidth="1"/>
    <col min="3329" max="3329" width="10.375" style="40" bestFit="1" customWidth="1"/>
    <col min="3330" max="3330" width="11.375" style="40" bestFit="1" customWidth="1"/>
    <col min="3331" max="3331" width="6.375" style="40" customWidth="1"/>
    <col min="3332" max="3332" width="9.25" style="40" bestFit="1" customWidth="1"/>
    <col min="3333" max="3333" width="6.375" style="40" customWidth="1"/>
    <col min="3334" max="3334" width="9.25" style="40" bestFit="1" customWidth="1"/>
    <col min="3335" max="3335" width="6.375" style="40" customWidth="1"/>
    <col min="3336" max="3336" width="9.25" style="40" customWidth="1"/>
    <col min="3337" max="3337" width="6.375" style="40" customWidth="1"/>
    <col min="3338" max="3338" width="9.25" style="40" customWidth="1"/>
    <col min="3339" max="3340" width="9" style="40"/>
    <col min="3341" max="3341" width="10.25" style="40" bestFit="1" customWidth="1"/>
    <col min="3342" max="3580" width="9" style="40"/>
    <col min="3581" max="3581" width="28.75" style="40" bestFit="1" customWidth="1"/>
    <col min="3582" max="3582" width="31" style="40" customWidth="1"/>
    <col min="3583" max="3583" width="6.875" style="40" bestFit="1" customWidth="1"/>
    <col min="3584" max="3584" width="5.25" style="40" bestFit="1" customWidth="1"/>
    <col min="3585" max="3585" width="10.375" style="40" bestFit="1" customWidth="1"/>
    <col min="3586" max="3586" width="11.375" style="40" bestFit="1" customWidth="1"/>
    <col min="3587" max="3587" width="6.375" style="40" customWidth="1"/>
    <col min="3588" max="3588" width="9.25" style="40" bestFit="1" customWidth="1"/>
    <col min="3589" max="3589" width="6.375" style="40" customWidth="1"/>
    <col min="3590" max="3590" width="9.25" style="40" bestFit="1" customWidth="1"/>
    <col min="3591" max="3591" width="6.375" style="40" customWidth="1"/>
    <col min="3592" max="3592" width="9.25" style="40" customWidth="1"/>
    <col min="3593" max="3593" width="6.375" style="40" customWidth="1"/>
    <col min="3594" max="3594" width="9.25" style="40" customWidth="1"/>
    <col min="3595" max="3596" width="9" style="40"/>
    <col min="3597" max="3597" width="10.25" style="40" bestFit="1" customWidth="1"/>
    <col min="3598" max="3836" width="9" style="40"/>
    <col min="3837" max="3837" width="28.75" style="40" bestFit="1" customWidth="1"/>
    <col min="3838" max="3838" width="31" style="40" customWidth="1"/>
    <col min="3839" max="3839" width="6.875" style="40" bestFit="1" customWidth="1"/>
    <col min="3840" max="3840" width="5.25" style="40" bestFit="1" customWidth="1"/>
    <col min="3841" max="3841" width="10.375" style="40" bestFit="1" customWidth="1"/>
    <col min="3842" max="3842" width="11.375" style="40" bestFit="1" customWidth="1"/>
    <col min="3843" max="3843" width="6.375" style="40" customWidth="1"/>
    <col min="3844" max="3844" width="9.25" style="40" bestFit="1" customWidth="1"/>
    <col min="3845" max="3845" width="6.375" style="40" customWidth="1"/>
    <col min="3846" max="3846" width="9.25" style="40" bestFit="1" customWidth="1"/>
    <col min="3847" max="3847" width="6.375" style="40" customWidth="1"/>
    <col min="3848" max="3848" width="9.25" style="40" customWidth="1"/>
    <col min="3849" max="3849" width="6.375" style="40" customWidth="1"/>
    <col min="3850" max="3850" width="9.25" style="40" customWidth="1"/>
    <col min="3851" max="3852" width="9" style="40"/>
    <col min="3853" max="3853" width="10.25" style="40" bestFit="1" customWidth="1"/>
    <col min="3854" max="4092" width="9" style="40"/>
    <col min="4093" max="4093" width="28.75" style="40" bestFit="1" customWidth="1"/>
    <col min="4094" max="4094" width="31" style="40" customWidth="1"/>
    <col min="4095" max="4095" width="6.875" style="40" bestFit="1" customWidth="1"/>
    <col min="4096" max="4096" width="5.25" style="40" bestFit="1" customWidth="1"/>
    <col min="4097" max="4097" width="10.375" style="40" bestFit="1" customWidth="1"/>
    <col min="4098" max="4098" width="11.375" style="40" bestFit="1" customWidth="1"/>
    <col min="4099" max="4099" width="6.375" style="40" customWidth="1"/>
    <col min="4100" max="4100" width="9.25" style="40" bestFit="1" customWidth="1"/>
    <col min="4101" max="4101" width="6.375" style="40" customWidth="1"/>
    <col min="4102" max="4102" width="9.25" style="40" bestFit="1" customWidth="1"/>
    <col min="4103" max="4103" width="6.375" style="40" customWidth="1"/>
    <col min="4104" max="4104" width="9.25" style="40" customWidth="1"/>
    <col min="4105" max="4105" width="6.375" style="40" customWidth="1"/>
    <col min="4106" max="4106" width="9.25" style="40" customWidth="1"/>
    <col min="4107" max="4108" width="9" style="40"/>
    <col min="4109" max="4109" width="10.25" style="40" bestFit="1" customWidth="1"/>
    <col min="4110" max="4348" width="9" style="40"/>
    <col min="4349" max="4349" width="28.75" style="40" bestFit="1" customWidth="1"/>
    <col min="4350" max="4350" width="31" style="40" customWidth="1"/>
    <col min="4351" max="4351" width="6.875" style="40" bestFit="1" customWidth="1"/>
    <col min="4352" max="4352" width="5.25" style="40" bestFit="1" customWidth="1"/>
    <col min="4353" max="4353" width="10.375" style="40" bestFit="1" customWidth="1"/>
    <col min="4354" max="4354" width="11.375" style="40" bestFit="1" customWidth="1"/>
    <col min="4355" max="4355" width="6.375" style="40" customWidth="1"/>
    <col min="4356" max="4356" width="9.25" style="40" bestFit="1" customWidth="1"/>
    <col min="4357" max="4357" width="6.375" style="40" customWidth="1"/>
    <col min="4358" max="4358" width="9.25" style="40" bestFit="1" customWidth="1"/>
    <col min="4359" max="4359" width="6.375" style="40" customWidth="1"/>
    <col min="4360" max="4360" width="9.25" style="40" customWidth="1"/>
    <col min="4361" max="4361" width="6.375" style="40" customWidth="1"/>
    <col min="4362" max="4362" width="9.25" style="40" customWidth="1"/>
    <col min="4363" max="4364" width="9" style="40"/>
    <col min="4365" max="4365" width="10.25" style="40" bestFit="1" customWidth="1"/>
    <col min="4366" max="4604" width="9" style="40"/>
    <col min="4605" max="4605" width="28.75" style="40" bestFit="1" customWidth="1"/>
    <col min="4606" max="4606" width="31" style="40" customWidth="1"/>
    <col min="4607" max="4607" width="6.875" style="40" bestFit="1" customWidth="1"/>
    <col min="4608" max="4608" width="5.25" style="40" bestFit="1" customWidth="1"/>
    <col min="4609" max="4609" width="10.375" style="40" bestFit="1" customWidth="1"/>
    <col min="4610" max="4610" width="11.375" style="40" bestFit="1" customWidth="1"/>
    <col min="4611" max="4611" width="6.375" style="40" customWidth="1"/>
    <col min="4612" max="4612" width="9.25" style="40" bestFit="1" customWidth="1"/>
    <col min="4613" max="4613" width="6.375" style="40" customWidth="1"/>
    <col min="4614" max="4614" width="9.25" style="40" bestFit="1" customWidth="1"/>
    <col min="4615" max="4615" width="6.375" style="40" customWidth="1"/>
    <col min="4616" max="4616" width="9.25" style="40" customWidth="1"/>
    <col min="4617" max="4617" width="6.375" style="40" customWidth="1"/>
    <col min="4618" max="4618" width="9.25" style="40" customWidth="1"/>
    <col min="4619" max="4620" width="9" style="40"/>
    <col min="4621" max="4621" width="10.25" style="40" bestFit="1" customWidth="1"/>
    <col min="4622" max="4860" width="9" style="40"/>
    <col min="4861" max="4861" width="28.75" style="40" bestFit="1" customWidth="1"/>
    <col min="4862" max="4862" width="31" style="40" customWidth="1"/>
    <col min="4863" max="4863" width="6.875" style="40" bestFit="1" customWidth="1"/>
    <col min="4864" max="4864" width="5.25" style="40" bestFit="1" customWidth="1"/>
    <col min="4865" max="4865" width="10.375" style="40" bestFit="1" customWidth="1"/>
    <col min="4866" max="4866" width="11.375" style="40" bestFit="1" customWidth="1"/>
    <col min="4867" max="4867" width="6.375" style="40" customWidth="1"/>
    <col min="4868" max="4868" width="9.25" style="40" bestFit="1" customWidth="1"/>
    <col min="4869" max="4869" width="6.375" style="40" customWidth="1"/>
    <col min="4870" max="4870" width="9.25" style="40" bestFit="1" customWidth="1"/>
    <col min="4871" max="4871" width="6.375" style="40" customWidth="1"/>
    <col min="4872" max="4872" width="9.25" style="40" customWidth="1"/>
    <col min="4873" max="4873" width="6.375" style="40" customWidth="1"/>
    <col min="4874" max="4874" width="9.25" style="40" customWidth="1"/>
    <col min="4875" max="4876" width="9" style="40"/>
    <col min="4877" max="4877" width="10.25" style="40" bestFit="1" customWidth="1"/>
    <col min="4878" max="5116" width="9" style="40"/>
    <col min="5117" max="5117" width="28.75" style="40" bestFit="1" customWidth="1"/>
    <col min="5118" max="5118" width="31" style="40" customWidth="1"/>
    <col min="5119" max="5119" width="6.875" style="40" bestFit="1" customWidth="1"/>
    <col min="5120" max="5120" width="5.25" style="40" bestFit="1" customWidth="1"/>
    <col min="5121" max="5121" width="10.375" style="40" bestFit="1" customWidth="1"/>
    <col min="5122" max="5122" width="11.375" style="40" bestFit="1" customWidth="1"/>
    <col min="5123" max="5123" width="6.375" style="40" customWidth="1"/>
    <col min="5124" max="5124" width="9.25" style="40" bestFit="1" customWidth="1"/>
    <col min="5125" max="5125" width="6.375" style="40" customWidth="1"/>
    <col min="5126" max="5126" width="9.25" style="40" bestFit="1" customWidth="1"/>
    <col min="5127" max="5127" width="6.375" style="40" customWidth="1"/>
    <col min="5128" max="5128" width="9.25" style="40" customWidth="1"/>
    <col min="5129" max="5129" width="6.375" style="40" customWidth="1"/>
    <col min="5130" max="5130" width="9.25" style="40" customWidth="1"/>
    <col min="5131" max="5132" width="9" style="40"/>
    <col min="5133" max="5133" width="10.25" style="40" bestFit="1" customWidth="1"/>
    <col min="5134" max="5372" width="9" style="40"/>
    <col min="5373" max="5373" width="28.75" style="40" bestFit="1" customWidth="1"/>
    <col min="5374" max="5374" width="31" style="40" customWidth="1"/>
    <col min="5375" max="5375" width="6.875" style="40" bestFit="1" customWidth="1"/>
    <col min="5376" max="5376" width="5.25" style="40" bestFit="1" customWidth="1"/>
    <col min="5377" max="5377" width="10.375" style="40" bestFit="1" customWidth="1"/>
    <col min="5378" max="5378" width="11.375" style="40" bestFit="1" customWidth="1"/>
    <col min="5379" max="5379" width="6.375" style="40" customWidth="1"/>
    <col min="5380" max="5380" width="9.25" style="40" bestFit="1" customWidth="1"/>
    <col min="5381" max="5381" width="6.375" style="40" customWidth="1"/>
    <col min="5382" max="5382" width="9.25" style="40" bestFit="1" customWidth="1"/>
    <col min="5383" max="5383" width="6.375" style="40" customWidth="1"/>
    <col min="5384" max="5384" width="9.25" style="40" customWidth="1"/>
    <col min="5385" max="5385" width="6.375" style="40" customWidth="1"/>
    <col min="5386" max="5386" width="9.25" style="40" customWidth="1"/>
    <col min="5387" max="5388" width="9" style="40"/>
    <col min="5389" max="5389" width="10.25" style="40" bestFit="1" customWidth="1"/>
    <col min="5390" max="5628" width="9" style="40"/>
    <col min="5629" max="5629" width="28.75" style="40" bestFit="1" customWidth="1"/>
    <col min="5630" max="5630" width="31" style="40" customWidth="1"/>
    <col min="5631" max="5631" width="6.875" style="40" bestFit="1" customWidth="1"/>
    <col min="5632" max="5632" width="5.25" style="40" bestFit="1" customWidth="1"/>
    <col min="5633" max="5633" width="10.375" style="40" bestFit="1" customWidth="1"/>
    <col min="5634" max="5634" width="11.375" style="40" bestFit="1" customWidth="1"/>
    <col min="5635" max="5635" width="6.375" style="40" customWidth="1"/>
    <col min="5636" max="5636" width="9.25" style="40" bestFit="1" customWidth="1"/>
    <col min="5637" max="5637" width="6.375" style="40" customWidth="1"/>
    <col min="5638" max="5638" width="9.25" style="40" bestFit="1" customWidth="1"/>
    <col min="5639" max="5639" width="6.375" style="40" customWidth="1"/>
    <col min="5640" max="5640" width="9.25" style="40" customWidth="1"/>
    <col min="5641" max="5641" width="6.375" style="40" customWidth="1"/>
    <col min="5642" max="5642" width="9.25" style="40" customWidth="1"/>
    <col min="5643" max="5644" width="9" style="40"/>
    <col min="5645" max="5645" width="10.25" style="40" bestFit="1" customWidth="1"/>
    <col min="5646" max="5884" width="9" style="40"/>
    <col min="5885" max="5885" width="28.75" style="40" bestFit="1" customWidth="1"/>
    <col min="5886" max="5886" width="31" style="40" customWidth="1"/>
    <col min="5887" max="5887" width="6.875" style="40" bestFit="1" customWidth="1"/>
    <col min="5888" max="5888" width="5.25" style="40" bestFit="1" customWidth="1"/>
    <col min="5889" max="5889" width="10.375" style="40" bestFit="1" customWidth="1"/>
    <col min="5890" max="5890" width="11.375" style="40" bestFit="1" customWidth="1"/>
    <col min="5891" max="5891" width="6.375" style="40" customWidth="1"/>
    <col min="5892" max="5892" width="9.25" style="40" bestFit="1" customWidth="1"/>
    <col min="5893" max="5893" width="6.375" style="40" customWidth="1"/>
    <col min="5894" max="5894" width="9.25" style="40" bestFit="1" customWidth="1"/>
    <col min="5895" max="5895" width="6.375" style="40" customWidth="1"/>
    <col min="5896" max="5896" width="9.25" style="40" customWidth="1"/>
    <col min="5897" max="5897" width="6.375" style="40" customWidth="1"/>
    <col min="5898" max="5898" width="9.25" style="40" customWidth="1"/>
    <col min="5899" max="5900" width="9" style="40"/>
    <col min="5901" max="5901" width="10.25" style="40" bestFit="1" customWidth="1"/>
    <col min="5902" max="6140" width="9" style="40"/>
    <col min="6141" max="6141" width="28.75" style="40" bestFit="1" customWidth="1"/>
    <col min="6142" max="6142" width="31" style="40" customWidth="1"/>
    <col min="6143" max="6143" width="6.875" style="40" bestFit="1" customWidth="1"/>
    <col min="6144" max="6144" width="5.25" style="40" bestFit="1" customWidth="1"/>
    <col min="6145" max="6145" width="10.375" style="40" bestFit="1" customWidth="1"/>
    <col min="6146" max="6146" width="11.375" style="40" bestFit="1" customWidth="1"/>
    <col min="6147" max="6147" width="6.375" style="40" customWidth="1"/>
    <col min="6148" max="6148" width="9.25" style="40" bestFit="1" customWidth="1"/>
    <col min="6149" max="6149" width="6.375" style="40" customWidth="1"/>
    <col min="6150" max="6150" width="9.25" style="40" bestFit="1" customWidth="1"/>
    <col min="6151" max="6151" width="6.375" style="40" customWidth="1"/>
    <col min="6152" max="6152" width="9.25" style="40" customWidth="1"/>
    <col min="6153" max="6153" width="6.375" style="40" customWidth="1"/>
    <col min="6154" max="6154" width="9.25" style="40" customWidth="1"/>
    <col min="6155" max="6156" width="9" style="40"/>
    <col min="6157" max="6157" width="10.25" style="40" bestFit="1" customWidth="1"/>
    <col min="6158" max="6396" width="9" style="40"/>
    <col min="6397" max="6397" width="28.75" style="40" bestFit="1" customWidth="1"/>
    <col min="6398" max="6398" width="31" style="40" customWidth="1"/>
    <col min="6399" max="6399" width="6.875" style="40" bestFit="1" customWidth="1"/>
    <col min="6400" max="6400" width="5.25" style="40" bestFit="1" customWidth="1"/>
    <col min="6401" max="6401" width="10.375" style="40" bestFit="1" customWidth="1"/>
    <col min="6402" max="6402" width="11.375" style="40" bestFit="1" customWidth="1"/>
    <col min="6403" max="6403" width="6.375" style="40" customWidth="1"/>
    <col min="6404" max="6404" width="9.25" style="40" bestFit="1" customWidth="1"/>
    <col min="6405" max="6405" width="6.375" style="40" customWidth="1"/>
    <col min="6406" max="6406" width="9.25" style="40" bestFit="1" customWidth="1"/>
    <col min="6407" max="6407" width="6.375" style="40" customWidth="1"/>
    <col min="6408" max="6408" width="9.25" style="40" customWidth="1"/>
    <col min="6409" max="6409" width="6.375" style="40" customWidth="1"/>
    <col min="6410" max="6410" width="9.25" style="40" customWidth="1"/>
    <col min="6411" max="6412" width="9" style="40"/>
    <col min="6413" max="6413" width="10.25" style="40" bestFit="1" customWidth="1"/>
    <col min="6414" max="6652" width="9" style="40"/>
    <col min="6653" max="6653" width="28.75" style="40" bestFit="1" customWidth="1"/>
    <col min="6654" max="6654" width="31" style="40" customWidth="1"/>
    <col min="6655" max="6655" width="6.875" style="40" bestFit="1" customWidth="1"/>
    <col min="6656" max="6656" width="5.25" style="40" bestFit="1" customWidth="1"/>
    <col min="6657" max="6657" width="10.375" style="40" bestFit="1" customWidth="1"/>
    <col min="6658" max="6658" width="11.375" style="40" bestFit="1" customWidth="1"/>
    <col min="6659" max="6659" width="6.375" style="40" customWidth="1"/>
    <col min="6660" max="6660" width="9.25" style="40" bestFit="1" customWidth="1"/>
    <col min="6661" max="6661" width="6.375" style="40" customWidth="1"/>
    <col min="6662" max="6662" width="9.25" style="40" bestFit="1" customWidth="1"/>
    <col min="6663" max="6663" width="6.375" style="40" customWidth="1"/>
    <col min="6664" max="6664" width="9.25" style="40" customWidth="1"/>
    <col min="6665" max="6665" width="6.375" style="40" customWidth="1"/>
    <col min="6666" max="6666" width="9.25" style="40" customWidth="1"/>
    <col min="6667" max="6668" width="9" style="40"/>
    <col min="6669" max="6669" width="10.25" style="40" bestFit="1" customWidth="1"/>
    <col min="6670" max="6908" width="9" style="40"/>
    <col min="6909" max="6909" width="28.75" style="40" bestFit="1" customWidth="1"/>
    <col min="6910" max="6910" width="31" style="40" customWidth="1"/>
    <col min="6911" max="6911" width="6.875" style="40" bestFit="1" customWidth="1"/>
    <col min="6912" max="6912" width="5.25" style="40" bestFit="1" customWidth="1"/>
    <col min="6913" max="6913" width="10.375" style="40" bestFit="1" customWidth="1"/>
    <col min="6914" max="6914" width="11.375" style="40" bestFit="1" customWidth="1"/>
    <col min="6915" max="6915" width="6.375" style="40" customWidth="1"/>
    <col min="6916" max="6916" width="9.25" style="40" bestFit="1" customWidth="1"/>
    <col min="6917" max="6917" width="6.375" style="40" customWidth="1"/>
    <col min="6918" max="6918" width="9.25" style="40" bestFit="1" customWidth="1"/>
    <col min="6919" max="6919" width="6.375" style="40" customWidth="1"/>
    <col min="6920" max="6920" width="9.25" style="40" customWidth="1"/>
    <col min="6921" max="6921" width="6.375" style="40" customWidth="1"/>
    <col min="6922" max="6922" width="9.25" style="40" customWidth="1"/>
    <col min="6923" max="6924" width="9" style="40"/>
    <col min="6925" max="6925" width="10.25" style="40" bestFit="1" customWidth="1"/>
    <col min="6926" max="7164" width="9" style="40"/>
    <col min="7165" max="7165" width="28.75" style="40" bestFit="1" customWidth="1"/>
    <col min="7166" max="7166" width="31" style="40" customWidth="1"/>
    <col min="7167" max="7167" width="6.875" style="40" bestFit="1" customWidth="1"/>
    <col min="7168" max="7168" width="5.25" style="40" bestFit="1" customWidth="1"/>
    <col min="7169" max="7169" width="10.375" style="40" bestFit="1" customWidth="1"/>
    <col min="7170" max="7170" width="11.375" style="40" bestFit="1" customWidth="1"/>
    <col min="7171" max="7171" width="6.375" style="40" customWidth="1"/>
    <col min="7172" max="7172" width="9.25" style="40" bestFit="1" customWidth="1"/>
    <col min="7173" max="7173" width="6.375" style="40" customWidth="1"/>
    <col min="7174" max="7174" width="9.25" style="40" bestFit="1" customWidth="1"/>
    <col min="7175" max="7175" width="6.375" style="40" customWidth="1"/>
    <col min="7176" max="7176" width="9.25" style="40" customWidth="1"/>
    <col min="7177" max="7177" width="6.375" style="40" customWidth="1"/>
    <col min="7178" max="7178" width="9.25" style="40" customWidth="1"/>
    <col min="7179" max="7180" width="9" style="40"/>
    <col min="7181" max="7181" width="10.25" style="40" bestFit="1" customWidth="1"/>
    <col min="7182" max="7420" width="9" style="40"/>
    <col min="7421" max="7421" width="28.75" style="40" bestFit="1" customWidth="1"/>
    <col min="7422" max="7422" width="31" style="40" customWidth="1"/>
    <col min="7423" max="7423" width="6.875" style="40" bestFit="1" customWidth="1"/>
    <col min="7424" max="7424" width="5.25" style="40" bestFit="1" customWidth="1"/>
    <col min="7425" max="7425" width="10.375" style="40" bestFit="1" customWidth="1"/>
    <col min="7426" max="7426" width="11.375" style="40" bestFit="1" customWidth="1"/>
    <col min="7427" max="7427" width="6.375" style="40" customWidth="1"/>
    <col min="7428" max="7428" width="9.25" style="40" bestFit="1" customWidth="1"/>
    <col min="7429" max="7429" width="6.375" style="40" customWidth="1"/>
    <col min="7430" max="7430" width="9.25" style="40" bestFit="1" customWidth="1"/>
    <col min="7431" max="7431" width="6.375" style="40" customWidth="1"/>
    <col min="7432" max="7432" width="9.25" style="40" customWidth="1"/>
    <col min="7433" max="7433" width="6.375" style="40" customWidth="1"/>
    <col min="7434" max="7434" width="9.25" style="40" customWidth="1"/>
    <col min="7435" max="7436" width="9" style="40"/>
    <col min="7437" max="7437" width="10.25" style="40" bestFit="1" customWidth="1"/>
    <col min="7438" max="7676" width="9" style="40"/>
    <col min="7677" max="7677" width="28.75" style="40" bestFit="1" customWidth="1"/>
    <col min="7678" max="7678" width="31" style="40" customWidth="1"/>
    <col min="7679" max="7679" width="6.875" style="40" bestFit="1" customWidth="1"/>
    <col min="7680" max="7680" width="5.25" style="40" bestFit="1" customWidth="1"/>
    <col min="7681" max="7681" width="10.375" style="40" bestFit="1" customWidth="1"/>
    <col min="7682" max="7682" width="11.375" style="40" bestFit="1" customWidth="1"/>
    <col min="7683" max="7683" width="6.375" style="40" customWidth="1"/>
    <col min="7684" max="7684" width="9.25" style="40" bestFit="1" customWidth="1"/>
    <col min="7685" max="7685" width="6.375" style="40" customWidth="1"/>
    <col min="7686" max="7686" width="9.25" style="40" bestFit="1" customWidth="1"/>
    <col min="7687" max="7687" width="6.375" style="40" customWidth="1"/>
    <col min="7688" max="7688" width="9.25" style="40" customWidth="1"/>
    <col min="7689" max="7689" width="6.375" style="40" customWidth="1"/>
    <col min="7690" max="7690" width="9.25" style="40" customWidth="1"/>
    <col min="7691" max="7692" width="9" style="40"/>
    <col min="7693" max="7693" width="10.25" style="40" bestFit="1" customWidth="1"/>
    <col min="7694" max="7932" width="9" style="40"/>
    <col min="7933" max="7933" width="28.75" style="40" bestFit="1" customWidth="1"/>
    <col min="7934" max="7934" width="31" style="40" customWidth="1"/>
    <col min="7935" max="7935" width="6.875" style="40" bestFit="1" customWidth="1"/>
    <col min="7936" max="7936" width="5.25" style="40" bestFit="1" customWidth="1"/>
    <col min="7937" max="7937" width="10.375" style="40" bestFit="1" customWidth="1"/>
    <col min="7938" max="7938" width="11.375" style="40" bestFit="1" customWidth="1"/>
    <col min="7939" max="7939" width="6.375" style="40" customWidth="1"/>
    <col min="7940" max="7940" width="9.25" style="40" bestFit="1" customWidth="1"/>
    <col min="7941" max="7941" width="6.375" style="40" customWidth="1"/>
    <col min="7942" max="7942" width="9.25" style="40" bestFit="1" customWidth="1"/>
    <col min="7943" max="7943" width="6.375" style="40" customWidth="1"/>
    <col min="7944" max="7944" width="9.25" style="40" customWidth="1"/>
    <col min="7945" max="7945" width="6.375" style="40" customWidth="1"/>
    <col min="7946" max="7946" width="9.25" style="40" customWidth="1"/>
    <col min="7947" max="7948" width="9" style="40"/>
    <col min="7949" max="7949" width="10.25" style="40" bestFit="1" customWidth="1"/>
    <col min="7950" max="8188" width="9" style="40"/>
    <col min="8189" max="8189" width="28.75" style="40" bestFit="1" customWidth="1"/>
    <col min="8190" max="8190" width="31" style="40" customWidth="1"/>
    <col min="8191" max="8191" width="6.875" style="40" bestFit="1" customWidth="1"/>
    <col min="8192" max="8192" width="5.25" style="40" bestFit="1" customWidth="1"/>
    <col min="8193" max="8193" width="10.375" style="40" bestFit="1" customWidth="1"/>
    <col min="8194" max="8194" width="11.375" style="40" bestFit="1" customWidth="1"/>
    <col min="8195" max="8195" width="6.375" style="40" customWidth="1"/>
    <col min="8196" max="8196" width="9.25" style="40" bestFit="1" customWidth="1"/>
    <col min="8197" max="8197" width="6.375" style="40" customWidth="1"/>
    <col min="8198" max="8198" width="9.25" style="40" bestFit="1" customWidth="1"/>
    <col min="8199" max="8199" width="6.375" style="40" customWidth="1"/>
    <col min="8200" max="8200" width="9.25" style="40" customWidth="1"/>
    <col min="8201" max="8201" width="6.375" style="40" customWidth="1"/>
    <col min="8202" max="8202" width="9.25" style="40" customWidth="1"/>
    <col min="8203" max="8204" width="9" style="40"/>
    <col min="8205" max="8205" width="10.25" style="40" bestFit="1" customWidth="1"/>
    <col min="8206" max="8444" width="9" style="40"/>
    <col min="8445" max="8445" width="28.75" style="40" bestFit="1" customWidth="1"/>
    <col min="8446" max="8446" width="31" style="40" customWidth="1"/>
    <col min="8447" max="8447" width="6.875" style="40" bestFit="1" customWidth="1"/>
    <col min="8448" max="8448" width="5.25" style="40" bestFit="1" customWidth="1"/>
    <col min="8449" max="8449" width="10.375" style="40" bestFit="1" customWidth="1"/>
    <col min="8450" max="8450" width="11.375" style="40" bestFit="1" customWidth="1"/>
    <col min="8451" max="8451" width="6.375" style="40" customWidth="1"/>
    <col min="8452" max="8452" width="9.25" style="40" bestFit="1" customWidth="1"/>
    <col min="8453" max="8453" width="6.375" style="40" customWidth="1"/>
    <col min="8454" max="8454" width="9.25" style="40" bestFit="1" customWidth="1"/>
    <col min="8455" max="8455" width="6.375" style="40" customWidth="1"/>
    <col min="8456" max="8456" width="9.25" style="40" customWidth="1"/>
    <col min="8457" max="8457" width="6.375" style="40" customWidth="1"/>
    <col min="8458" max="8458" width="9.25" style="40" customWidth="1"/>
    <col min="8459" max="8460" width="9" style="40"/>
    <col min="8461" max="8461" width="10.25" style="40" bestFit="1" customWidth="1"/>
    <col min="8462" max="8700" width="9" style="40"/>
    <col min="8701" max="8701" width="28.75" style="40" bestFit="1" customWidth="1"/>
    <col min="8702" max="8702" width="31" style="40" customWidth="1"/>
    <col min="8703" max="8703" width="6.875" style="40" bestFit="1" customWidth="1"/>
    <col min="8704" max="8704" width="5.25" style="40" bestFit="1" customWidth="1"/>
    <col min="8705" max="8705" width="10.375" style="40" bestFit="1" customWidth="1"/>
    <col min="8706" max="8706" width="11.375" style="40" bestFit="1" customWidth="1"/>
    <col min="8707" max="8707" width="6.375" style="40" customWidth="1"/>
    <col min="8708" max="8708" width="9.25" style="40" bestFit="1" customWidth="1"/>
    <col min="8709" max="8709" width="6.375" style="40" customWidth="1"/>
    <col min="8710" max="8710" width="9.25" style="40" bestFit="1" customWidth="1"/>
    <col min="8711" max="8711" width="6.375" style="40" customWidth="1"/>
    <col min="8712" max="8712" width="9.25" style="40" customWidth="1"/>
    <col min="8713" max="8713" width="6.375" style="40" customWidth="1"/>
    <col min="8714" max="8714" width="9.25" style="40" customWidth="1"/>
    <col min="8715" max="8716" width="9" style="40"/>
    <col min="8717" max="8717" width="10.25" style="40" bestFit="1" customWidth="1"/>
    <col min="8718" max="8956" width="9" style="40"/>
    <col min="8957" max="8957" width="28.75" style="40" bestFit="1" customWidth="1"/>
    <col min="8958" max="8958" width="31" style="40" customWidth="1"/>
    <col min="8959" max="8959" width="6.875" style="40" bestFit="1" customWidth="1"/>
    <col min="8960" max="8960" width="5.25" style="40" bestFit="1" customWidth="1"/>
    <col min="8961" max="8961" width="10.375" style="40" bestFit="1" customWidth="1"/>
    <col min="8962" max="8962" width="11.375" style="40" bestFit="1" customWidth="1"/>
    <col min="8963" max="8963" width="6.375" style="40" customWidth="1"/>
    <col min="8964" max="8964" width="9.25" style="40" bestFit="1" customWidth="1"/>
    <col min="8965" max="8965" width="6.375" style="40" customWidth="1"/>
    <col min="8966" max="8966" width="9.25" style="40" bestFit="1" customWidth="1"/>
    <col min="8967" max="8967" width="6.375" style="40" customWidth="1"/>
    <col min="8968" max="8968" width="9.25" style="40" customWidth="1"/>
    <col min="8969" max="8969" width="6.375" style="40" customWidth="1"/>
    <col min="8970" max="8970" width="9.25" style="40" customWidth="1"/>
    <col min="8971" max="8972" width="9" style="40"/>
    <col min="8973" max="8973" width="10.25" style="40" bestFit="1" customWidth="1"/>
    <col min="8974" max="9212" width="9" style="40"/>
    <col min="9213" max="9213" width="28.75" style="40" bestFit="1" customWidth="1"/>
    <col min="9214" max="9214" width="31" style="40" customWidth="1"/>
    <col min="9215" max="9215" width="6.875" style="40" bestFit="1" customWidth="1"/>
    <col min="9216" max="9216" width="5.25" style="40" bestFit="1" customWidth="1"/>
    <col min="9217" max="9217" width="10.375" style="40" bestFit="1" customWidth="1"/>
    <col min="9218" max="9218" width="11.375" style="40" bestFit="1" customWidth="1"/>
    <col min="9219" max="9219" width="6.375" style="40" customWidth="1"/>
    <col min="9220" max="9220" width="9.25" style="40" bestFit="1" customWidth="1"/>
    <col min="9221" max="9221" width="6.375" style="40" customWidth="1"/>
    <col min="9222" max="9222" width="9.25" style="40" bestFit="1" customWidth="1"/>
    <col min="9223" max="9223" width="6.375" style="40" customWidth="1"/>
    <col min="9224" max="9224" width="9.25" style="40" customWidth="1"/>
    <col min="9225" max="9225" width="6.375" style="40" customWidth="1"/>
    <col min="9226" max="9226" width="9.25" style="40" customWidth="1"/>
    <col min="9227" max="9228" width="9" style="40"/>
    <col min="9229" max="9229" width="10.25" style="40" bestFit="1" customWidth="1"/>
    <col min="9230" max="9468" width="9" style="40"/>
    <col min="9469" max="9469" width="28.75" style="40" bestFit="1" customWidth="1"/>
    <col min="9470" max="9470" width="31" style="40" customWidth="1"/>
    <col min="9471" max="9471" width="6.875" style="40" bestFit="1" customWidth="1"/>
    <col min="9472" max="9472" width="5.25" style="40" bestFit="1" customWidth="1"/>
    <col min="9473" max="9473" width="10.375" style="40" bestFit="1" customWidth="1"/>
    <col min="9474" max="9474" width="11.375" style="40" bestFit="1" customWidth="1"/>
    <col min="9475" max="9475" width="6.375" style="40" customWidth="1"/>
    <col min="9476" max="9476" width="9.25" style="40" bestFit="1" customWidth="1"/>
    <col min="9477" max="9477" width="6.375" style="40" customWidth="1"/>
    <col min="9478" max="9478" width="9.25" style="40" bestFit="1" customWidth="1"/>
    <col min="9479" max="9479" width="6.375" style="40" customWidth="1"/>
    <col min="9480" max="9480" width="9.25" style="40" customWidth="1"/>
    <col min="9481" max="9481" width="6.375" style="40" customWidth="1"/>
    <col min="9482" max="9482" width="9.25" style="40" customWidth="1"/>
    <col min="9483" max="9484" width="9" style="40"/>
    <col min="9485" max="9485" width="10.25" style="40" bestFit="1" customWidth="1"/>
    <col min="9486" max="9724" width="9" style="40"/>
    <col min="9725" max="9725" width="28.75" style="40" bestFit="1" customWidth="1"/>
    <col min="9726" max="9726" width="31" style="40" customWidth="1"/>
    <col min="9727" max="9727" width="6.875" style="40" bestFit="1" customWidth="1"/>
    <col min="9728" max="9728" width="5.25" style="40" bestFit="1" customWidth="1"/>
    <col min="9729" max="9729" width="10.375" style="40" bestFit="1" customWidth="1"/>
    <col min="9730" max="9730" width="11.375" style="40" bestFit="1" customWidth="1"/>
    <col min="9731" max="9731" width="6.375" style="40" customWidth="1"/>
    <col min="9732" max="9732" width="9.25" style="40" bestFit="1" customWidth="1"/>
    <col min="9733" max="9733" width="6.375" style="40" customWidth="1"/>
    <col min="9734" max="9734" width="9.25" style="40" bestFit="1" customWidth="1"/>
    <col min="9735" max="9735" width="6.375" style="40" customWidth="1"/>
    <col min="9736" max="9736" width="9.25" style="40" customWidth="1"/>
    <col min="9737" max="9737" width="6.375" style="40" customWidth="1"/>
    <col min="9738" max="9738" width="9.25" style="40" customWidth="1"/>
    <col min="9739" max="9740" width="9" style="40"/>
    <col min="9741" max="9741" width="10.25" style="40" bestFit="1" customWidth="1"/>
    <col min="9742" max="9980" width="9" style="40"/>
    <col min="9981" max="9981" width="28.75" style="40" bestFit="1" customWidth="1"/>
    <col min="9982" max="9982" width="31" style="40" customWidth="1"/>
    <col min="9983" max="9983" width="6.875" style="40" bestFit="1" customWidth="1"/>
    <col min="9984" max="9984" width="5.25" style="40" bestFit="1" customWidth="1"/>
    <col min="9985" max="9985" width="10.375" style="40" bestFit="1" customWidth="1"/>
    <col min="9986" max="9986" width="11.375" style="40" bestFit="1" customWidth="1"/>
    <col min="9987" max="9987" width="6.375" style="40" customWidth="1"/>
    <col min="9988" max="9988" width="9.25" style="40" bestFit="1" customWidth="1"/>
    <col min="9989" max="9989" width="6.375" style="40" customWidth="1"/>
    <col min="9990" max="9990" width="9.25" style="40" bestFit="1" customWidth="1"/>
    <col min="9991" max="9991" width="6.375" style="40" customWidth="1"/>
    <col min="9992" max="9992" width="9.25" style="40" customWidth="1"/>
    <col min="9993" max="9993" width="6.375" style="40" customWidth="1"/>
    <col min="9994" max="9994" width="9.25" style="40" customWidth="1"/>
    <col min="9995" max="9996" width="9" style="40"/>
    <col min="9997" max="9997" width="10.25" style="40" bestFit="1" customWidth="1"/>
    <col min="9998" max="10236" width="9" style="40"/>
    <col min="10237" max="10237" width="28.75" style="40" bestFit="1" customWidth="1"/>
    <col min="10238" max="10238" width="31" style="40" customWidth="1"/>
    <col min="10239" max="10239" width="6.875" style="40" bestFit="1" customWidth="1"/>
    <col min="10240" max="10240" width="5.25" style="40" bestFit="1" customWidth="1"/>
    <col min="10241" max="10241" width="10.375" style="40" bestFit="1" customWidth="1"/>
    <col min="10242" max="10242" width="11.375" style="40" bestFit="1" customWidth="1"/>
    <col min="10243" max="10243" width="6.375" style="40" customWidth="1"/>
    <col min="10244" max="10244" width="9.25" style="40" bestFit="1" customWidth="1"/>
    <col min="10245" max="10245" width="6.375" style="40" customWidth="1"/>
    <col min="10246" max="10246" width="9.25" style="40" bestFit="1" customWidth="1"/>
    <col min="10247" max="10247" width="6.375" style="40" customWidth="1"/>
    <col min="10248" max="10248" width="9.25" style="40" customWidth="1"/>
    <col min="10249" max="10249" width="6.375" style="40" customWidth="1"/>
    <col min="10250" max="10250" width="9.25" style="40" customWidth="1"/>
    <col min="10251" max="10252" width="9" style="40"/>
    <col min="10253" max="10253" width="10.25" style="40" bestFit="1" customWidth="1"/>
    <col min="10254" max="10492" width="9" style="40"/>
    <col min="10493" max="10493" width="28.75" style="40" bestFit="1" customWidth="1"/>
    <col min="10494" max="10494" width="31" style="40" customWidth="1"/>
    <col min="10495" max="10495" width="6.875" style="40" bestFit="1" customWidth="1"/>
    <col min="10496" max="10496" width="5.25" style="40" bestFit="1" customWidth="1"/>
    <col min="10497" max="10497" width="10.375" style="40" bestFit="1" customWidth="1"/>
    <col min="10498" max="10498" width="11.375" style="40" bestFit="1" customWidth="1"/>
    <col min="10499" max="10499" width="6.375" style="40" customWidth="1"/>
    <col min="10500" max="10500" width="9.25" style="40" bestFit="1" customWidth="1"/>
    <col min="10501" max="10501" width="6.375" style="40" customWidth="1"/>
    <col min="10502" max="10502" width="9.25" style="40" bestFit="1" customWidth="1"/>
    <col min="10503" max="10503" width="6.375" style="40" customWidth="1"/>
    <col min="10504" max="10504" width="9.25" style="40" customWidth="1"/>
    <col min="10505" max="10505" width="6.375" style="40" customWidth="1"/>
    <col min="10506" max="10506" width="9.25" style="40" customWidth="1"/>
    <col min="10507" max="10508" width="9" style="40"/>
    <col min="10509" max="10509" width="10.25" style="40" bestFit="1" customWidth="1"/>
    <col min="10510" max="10748" width="9" style="40"/>
    <col min="10749" max="10749" width="28.75" style="40" bestFit="1" customWidth="1"/>
    <col min="10750" max="10750" width="31" style="40" customWidth="1"/>
    <col min="10751" max="10751" width="6.875" style="40" bestFit="1" customWidth="1"/>
    <col min="10752" max="10752" width="5.25" style="40" bestFit="1" customWidth="1"/>
    <col min="10753" max="10753" width="10.375" style="40" bestFit="1" customWidth="1"/>
    <col min="10754" max="10754" width="11.375" style="40" bestFit="1" customWidth="1"/>
    <col min="10755" max="10755" width="6.375" style="40" customWidth="1"/>
    <col min="10756" max="10756" width="9.25" style="40" bestFit="1" customWidth="1"/>
    <col min="10757" max="10757" width="6.375" style="40" customWidth="1"/>
    <col min="10758" max="10758" width="9.25" style="40" bestFit="1" customWidth="1"/>
    <col min="10759" max="10759" width="6.375" style="40" customWidth="1"/>
    <col min="10760" max="10760" width="9.25" style="40" customWidth="1"/>
    <col min="10761" max="10761" width="6.375" style="40" customWidth="1"/>
    <col min="10762" max="10762" width="9.25" style="40" customWidth="1"/>
    <col min="10763" max="10764" width="9" style="40"/>
    <col min="10765" max="10765" width="10.25" style="40" bestFit="1" customWidth="1"/>
    <col min="10766" max="11004" width="9" style="40"/>
    <col min="11005" max="11005" width="28.75" style="40" bestFit="1" customWidth="1"/>
    <col min="11006" max="11006" width="31" style="40" customWidth="1"/>
    <col min="11007" max="11007" width="6.875" style="40" bestFit="1" customWidth="1"/>
    <col min="11008" max="11008" width="5.25" style="40" bestFit="1" customWidth="1"/>
    <col min="11009" max="11009" width="10.375" style="40" bestFit="1" customWidth="1"/>
    <col min="11010" max="11010" width="11.375" style="40" bestFit="1" customWidth="1"/>
    <col min="11011" max="11011" width="6.375" style="40" customWidth="1"/>
    <col min="11012" max="11012" width="9.25" style="40" bestFit="1" customWidth="1"/>
    <col min="11013" max="11013" width="6.375" style="40" customWidth="1"/>
    <col min="11014" max="11014" width="9.25" style="40" bestFit="1" customWidth="1"/>
    <col min="11015" max="11015" width="6.375" style="40" customWidth="1"/>
    <col min="11016" max="11016" width="9.25" style="40" customWidth="1"/>
    <col min="11017" max="11017" width="6.375" style="40" customWidth="1"/>
    <col min="11018" max="11018" width="9.25" style="40" customWidth="1"/>
    <col min="11019" max="11020" width="9" style="40"/>
    <col min="11021" max="11021" width="10.25" style="40" bestFit="1" customWidth="1"/>
    <col min="11022" max="11260" width="9" style="40"/>
    <col min="11261" max="11261" width="28.75" style="40" bestFit="1" customWidth="1"/>
    <col min="11262" max="11262" width="31" style="40" customWidth="1"/>
    <col min="11263" max="11263" width="6.875" style="40" bestFit="1" customWidth="1"/>
    <col min="11264" max="11264" width="5.25" style="40" bestFit="1" customWidth="1"/>
    <col min="11265" max="11265" width="10.375" style="40" bestFit="1" customWidth="1"/>
    <col min="11266" max="11266" width="11.375" style="40" bestFit="1" customWidth="1"/>
    <col min="11267" max="11267" width="6.375" style="40" customWidth="1"/>
    <col min="11268" max="11268" width="9.25" style="40" bestFit="1" customWidth="1"/>
    <col min="11269" max="11269" width="6.375" style="40" customWidth="1"/>
    <col min="11270" max="11270" width="9.25" style="40" bestFit="1" customWidth="1"/>
    <col min="11271" max="11271" width="6.375" style="40" customWidth="1"/>
    <col min="11272" max="11272" width="9.25" style="40" customWidth="1"/>
    <col min="11273" max="11273" width="6.375" style="40" customWidth="1"/>
    <col min="11274" max="11274" width="9.25" style="40" customWidth="1"/>
    <col min="11275" max="11276" width="9" style="40"/>
    <col min="11277" max="11277" width="10.25" style="40" bestFit="1" customWidth="1"/>
    <col min="11278" max="11516" width="9" style="40"/>
    <col min="11517" max="11517" width="28.75" style="40" bestFit="1" customWidth="1"/>
    <col min="11518" max="11518" width="31" style="40" customWidth="1"/>
    <col min="11519" max="11519" width="6.875" style="40" bestFit="1" customWidth="1"/>
    <col min="11520" max="11520" width="5.25" style="40" bestFit="1" customWidth="1"/>
    <col min="11521" max="11521" width="10.375" style="40" bestFit="1" customWidth="1"/>
    <col min="11522" max="11522" width="11.375" style="40" bestFit="1" customWidth="1"/>
    <col min="11523" max="11523" width="6.375" style="40" customWidth="1"/>
    <col min="11524" max="11524" width="9.25" style="40" bestFit="1" customWidth="1"/>
    <col min="11525" max="11525" width="6.375" style="40" customWidth="1"/>
    <col min="11526" max="11526" width="9.25" style="40" bestFit="1" customWidth="1"/>
    <col min="11527" max="11527" width="6.375" style="40" customWidth="1"/>
    <col min="11528" max="11528" width="9.25" style="40" customWidth="1"/>
    <col min="11529" max="11529" width="6.375" style="40" customWidth="1"/>
    <col min="11530" max="11530" width="9.25" style="40" customWidth="1"/>
    <col min="11531" max="11532" width="9" style="40"/>
    <col min="11533" max="11533" width="10.25" style="40" bestFit="1" customWidth="1"/>
    <col min="11534" max="11772" width="9" style="40"/>
    <col min="11773" max="11773" width="28.75" style="40" bestFit="1" customWidth="1"/>
    <col min="11774" max="11774" width="31" style="40" customWidth="1"/>
    <col min="11775" max="11775" width="6.875" style="40" bestFit="1" customWidth="1"/>
    <col min="11776" max="11776" width="5.25" style="40" bestFit="1" customWidth="1"/>
    <col min="11777" max="11777" width="10.375" style="40" bestFit="1" customWidth="1"/>
    <col min="11778" max="11778" width="11.375" style="40" bestFit="1" customWidth="1"/>
    <col min="11779" max="11779" width="6.375" style="40" customWidth="1"/>
    <col min="11780" max="11780" width="9.25" style="40" bestFit="1" customWidth="1"/>
    <col min="11781" max="11781" width="6.375" style="40" customWidth="1"/>
    <col min="11782" max="11782" width="9.25" style="40" bestFit="1" customWidth="1"/>
    <col min="11783" max="11783" width="6.375" style="40" customWidth="1"/>
    <col min="11784" max="11784" width="9.25" style="40" customWidth="1"/>
    <col min="11785" max="11785" width="6.375" style="40" customWidth="1"/>
    <col min="11786" max="11786" width="9.25" style="40" customWidth="1"/>
    <col min="11787" max="11788" width="9" style="40"/>
    <col min="11789" max="11789" width="10.25" style="40" bestFit="1" customWidth="1"/>
    <col min="11790" max="12028" width="9" style="40"/>
    <col min="12029" max="12029" width="28.75" style="40" bestFit="1" customWidth="1"/>
    <col min="12030" max="12030" width="31" style="40" customWidth="1"/>
    <col min="12031" max="12031" width="6.875" style="40" bestFit="1" customWidth="1"/>
    <col min="12032" max="12032" width="5.25" style="40" bestFit="1" customWidth="1"/>
    <col min="12033" max="12033" width="10.375" style="40" bestFit="1" customWidth="1"/>
    <col min="12034" max="12034" width="11.375" style="40" bestFit="1" customWidth="1"/>
    <col min="12035" max="12035" width="6.375" style="40" customWidth="1"/>
    <col min="12036" max="12036" width="9.25" style="40" bestFit="1" customWidth="1"/>
    <col min="12037" max="12037" width="6.375" style="40" customWidth="1"/>
    <col min="12038" max="12038" width="9.25" style="40" bestFit="1" customWidth="1"/>
    <col min="12039" max="12039" width="6.375" style="40" customWidth="1"/>
    <col min="12040" max="12040" width="9.25" style="40" customWidth="1"/>
    <col min="12041" max="12041" width="6.375" style="40" customWidth="1"/>
    <col min="12042" max="12042" width="9.25" style="40" customWidth="1"/>
    <col min="12043" max="12044" width="9" style="40"/>
    <col min="12045" max="12045" width="10.25" style="40" bestFit="1" customWidth="1"/>
    <col min="12046" max="12284" width="9" style="40"/>
    <col min="12285" max="12285" width="28.75" style="40" bestFit="1" customWidth="1"/>
    <col min="12286" max="12286" width="31" style="40" customWidth="1"/>
    <col min="12287" max="12287" width="6.875" style="40" bestFit="1" customWidth="1"/>
    <col min="12288" max="12288" width="5.25" style="40" bestFit="1" customWidth="1"/>
    <col min="12289" max="12289" width="10.375" style="40" bestFit="1" customWidth="1"/>
    <col min="12290" max="12290" width="11.375" style="40" bestFit="1" customWidth="1"/>
    <col min="12291" max="12291" width="6.375" style="40" customWidth="1"/>
    <col min="12292" max="12292" width="9.25" style="40" bestFit="1" customWidth="1"/>
    <col min="12293" max="12293" width="6.375" style="40" customWidth="1"/>
    <col min="12294" max="12294" width="9.25" style="40" bestFit="1" customWidth="1"/>
    <col min="12295" max="12295" width="6.375" style="40" customWidth="1"/>
    <col min="12296" max="12296" width="9.25" style="40" customWidth="1"/>
    <col min="12297" max="12297" width="6.375" style="40" customWidth="1"/>
    <col min="12298" max="12298" width="9.25" style="40" customWidth="1"/>
    <col min="12299" max="12300" width="9" style="40"/>
    <col min="12301" max="12301" width="10.25" style="40" bestFit="1" customWidth="1"/>
    <col min="12302" max="12540" width="9" style="40"/>
    <col min="12541" max="12541" width="28.75" style="40" bestFit="1" customWidth="1"/>
    <col min="12542" max="12542" width="31" style="40" customWidth="1"/>
    <col min="12543" max="12543" width="6.875" style="40" bestFit="1" customWidth="1"/>
    <col min="12544" max="12544" width="5.25" style="40" bestFit="1" customWidth="1"/>
    <col min="12545" max="12545" width="10.375" style="40" bestFit="1" customWidth="1"/>
    <col min="12546" max="12546" width="11.375" style="40" bestFit="1" customWidth="1"/>
    <col min="12547" max="12547" width="6.375" style="40" customWidth="1"/>
    <col min="12548" max="12548" width="9.25" style="40" bestFit="1" customWidth="1"/>
    <col min="12549" max="12549" width="6.375" style="40" customWidth="1"/>
    <col min="12550" max="12550" width="9.25" style="40" bestFit="1" customWidth="1"/>
    <col min="12551" max="12551" width="6.375" style="40" customWidth="1"/>
    <col min="12552" max="12552" width="9.25" style="40" customWidth="1"/>
    <col min="12553" max="12553" width="6.375" style="40" customWidth="1"/>
    <col min="12554" max="12554" width="9.25" style="40" customWidth="1"/>
    <col min="12555" max="12556" width="9" style="40"/>
    <col min="12557" max="12557" width="10.25" style="40" bestFit="1" customWidth="1"/>
    <col min="12558" max="12796" width="9" style="40"/>
    <col min="12797" max="12797" width="28.75" style="40" bestFit="1" customWidth="1"/>
    <col min="12798" max="12798" width="31" style="40" customWidth="1"/>
    <col min="12799" max="12799" width="6.875" style="40" bestFit="1" customWidth="1"/>
    <col min="12800" max="12800" width="5.25" style="40" bestFit="1" customWidth="1"/>
    <col min="12801" max="12801" width="10.375" style="40" bestFit="1" customWidth="1"/>
    <col min="12802" max="12802" width="11.375" style="40" bestFit="1" customWidth="1"/>
    <col min="12803" max="12803" width="6.375" style="40" customWidth="1"/>
    <col min="12804" max="12804" width="9.25" style="40" bestFit="1" customWidth="1"/>
    <col min="12805" max="12805" width="6.375" style="40" customWidth="1"/>
    <col min="12806" max="12806" width="9.25" style="40" bestFit="1" customWidth="1"/>
    <col min="12807" max="12807" width="6.375" style="40" customWidth="1"/>
    <col min="12808" max="12808" width="9.25" style="40" customWidth="1"/>
    <col min="12809" max="12809" width="6.375" style="40" customWidth="1"/>
    <col min="12810" max="12810" width="9.25" style="40" customWidth="1"/>
    <col min="12811" max="12812" width="9" style="40"/>
    <col min="12813" max="12813" width="10.25" style="40" bestFit="1" customWidth="1"/>
    <col min="12814" max="13052" width="9" style="40"/>
    <col min="13053" max="13053" width="28.75" style="40" bestFit="1" customWidth="1"/>
    <col min="13054" max="13054" width="31" style="40" customWidth="1"/>
    <col min="13055" max="13055" width="6.875" style="40" bestFit="1" customWidth="1"/>
    <col min="13056" max="13056" width="5.25" style="40" bestFit="1" customWidth="1"/>
    <col min="13057" max="13057" width="10.375" style="40" bestFit="1" customWidth="1"/>
    <col min="13058" max="13058" width="11.375" style="40" bestFit="1" customWidth="1"/>
    <col min="13059" max="13059" width="6.375" style="40" customWidth="1"/>
    <col min="13060" max="13060" width="9.25" style="40" bestFit="1" customWidth="1"/>
    <col min="13061" max="13061" width="6.375" style="40" customWidth="1"/>
    <col min="13062" max="13062" width="9.25" style="40" bestFit="1" customWidth="1"/>
    <col min="13063" max="13063" width="6.375" style="40" customWidth="1"/>
    <col min="13064" max="13064" width="9.25" style="40" customWidth="1"/>
    <col min="13065" max="13065" width="6.375" style="40" customWidth="1"/>
    <col min="13066" max="13066" width="9.25" style="40" customWidth="1"/>
    <col min="13067" max="13068" width="9" style="40"/>
    <col min="13069" max="13069" width="10.25" style="40" bestFit="1" customWidth="1"/>
    <col min="13070" max="13308" width="9" style="40"/>
    <col min="13309" max="13309" width="28.75" style="40" bestFit="1" customWidth="1"/>
    <col min="13310" max="13310" width="31" style="40" customWidth="1"/>
    <col min="13311" max="13311" width="6.875" style="40" bestFit="1" customWidth="1"/>
    <col min="13312" max="13312" width="5.25" style="40" bestFit="1" customWidth="1"/>
    <col min="13313" max="13313" width="10.375" style="40" bestFit="1" customWidth="1"/>
    <col min="13314" max="13314" width="11.375" style="40" bestFit="1" customWidth="1"/>
    <col min="13315" max="13315" width="6.375" style="40" customWidth="1"/>
    <col min="13316" max="13316" width="9.25" style="40" bestFit="1" customWidth="1"/>
    <col min="13317" max="13317" width="6.375" style="40" customWidth="1"/>
    <col min="13318" max="13318" width="9.25" style="40" bestFit="1" customWidth="1"/>
    <col min="13319" max="13319" width="6.375" style="40" customWidth="1"/>
    <col min="13320" max="13320" width="9.25" style="40" customWidth="1"/>
    <col min="13321" max="13321" width="6.375" style="40" customWidth="1"/>
    <col min="13322" max="13322" width="9.25" style="40" customWidth="1"/>
    <col min="13323" max="13324" width="9" style="40"/>
    <col min="13325" max="13325" width="10.25" style="40" bestFit="1" customWidth="1"/>
    <col min="13326" max="13564" width="9" style="40"/>
    <col min="13565" max="13565" width="28.75" style="40" bestFit="1" customWidth="1"/>
    <col min="13566" max="13566" width="31" style="40" customWidth="1"/>
    <col min="13567" max="13567" width="6.875" style="40" bestFit="1" customWidth="1"/>
    <col min="13568" max="13568" width="5.25" style="40" bestFit="1" customWidth="1"/>
    <col min="13569" max="13569" width="10.375" style="40" bestFit="1" customWidth="1"/>
    <col min="13570" max="13570" width="11.375" style="40" bestFit="1" customWidth="1"/>
    <col min="13571" max="13571" width="6.375" style="40" customWidth="1"/>
    <col min="13572" max="13572" width="9.25" style="40" bestFit="1" customWidth="1"/>
    <col min="13573" max="13573" width="6.375" style="40" customWidth="1"/>
    <col min="13574" max="13574" width="9.25" style="40" bestFit="1" customWidth="1"/>
    <col min="13575" max="13575" width="6.375" style="40" customWidth="1"/>
    <col min="13576" max="13576" width="9.25" style="40" customWidth="1"/>
    <col min="13577" max="13577" width="6.375" style="40" customWidth="1"/>
    <col min="13578" max="13578" width="9.25" style="40" customWidth="1"/>
    <col min="13579" max="13580" width="9" style="40"/>
    <col min="13581" max="13581" width="10.25" style="40" bestFit="1" customWidth="1"/>
    <col min="13582" max="13820" width="9" style="40"/>
    <col min="13821" max="13821" width="28.75" style="40" bestFit="1" customWidth="1"/>
    <col min="13822" max="13822" width="31" style="40" customWidth="1"/>
    <col min="13823" max="13823" width="6.875" style="40" bestFit="1" customWidth="1"/>
    <col min="13824" max="13824" width="5.25" style="40" bestFit="1" customWidth="1"/>
    <col min="13825" max="13825" width="10.375" style="40" bestFit="1" customWidth="1"/>
    <col min="13826" max="13826" width="11.375" style="40" bestFit="1" customWidth="1"/>
    <col min="13827" max="13827" width="6.375" style="40" customWidth="1"/>
    <col min="13828" max="13828" width="9.25" style="40" bestFit="1" customWidth="1"/>
    <col min="13829" max="13829" width="6.375" style="40" customWidth="1"/>
    <col min="13830" max="13830" width="9.25" style="40" bestFit="1" customWidth="1"/>
    <col min="13831" max="13831" width="6.375" style="40" customWidth="1"/>
    <col min="13832" max="13832" width="9.25" style="40" customWidth="1"/>
    <col min="13833" max="13833" width="6.375" style="40" customWidth="1"/>
    <col min="13834" max="13834" width="9.25" style="40" customWidth="1"/>
    <col min="13835" max="13836" width="9" style="40"/>
    <col min="13837" max="13837" width="10.25" style="40" bestFit="1" customWidth="1"/>
    <col min="13838" max="14076" width="9" style="40"/>
    <col min="14077" max="14077" width="28.75" style="40" bestFit="1" customWidth="1"/>
    <col min="14078" max="14078" width="31" style="40" customWidth="1"/>
    <col min="14079" max="14079" width="6.875" style="40" bestFit="1" customWidth="1"/>
    <col min="14080" max="14080" width="5.25" style="40" bestFit="1" customWidth="1"/>
    <col min="14081" max="14081" width="10.375" style="40" bestFit="1" customWidth="1"/>
    <col min="14082" max="14082" width="11.375" style="40" bestFit="1" customWidth="1"/>
    <col min="14083" max="14083" width="6.375" style="40" customWidth="1"/>
    <col min="14084" max="14084" width="9.25" style="40" bestFit="1" customWidth="1"/>
    <col min="14085" max="14085" width="6.375" style="40" customWidth="1"/>
    <col min="14086" max="14086" width="9.25" style="40" bestFit="1" customWidth="1"/>
    <col min="14087" max="14087" width="6.375" style="40" customWidth="1"/>
    <col min="14088" max="14088" width="9.25" style="40" customWidth="1"/>
    <col min="14089" max="14089" width="6.375" style="40" customWidth="1"/>
    <col min="14090" max="14090" width="9.25" style="40" customWidth="1"/>
    <col min="14091" max="14092" width="9" style="40"/>
    <col min="14093" max="14093" width="10.25" style="40" bestFit="1" customWidth="1"/>
    <col min="14094" max="14332" width="9" style="40"/>
    <col min="14333" max="14333" width="28.75" style="40" bestFit="1" customWidth="1"/>
    <col min="14334" max="14334" width="31" style="40" customWidth="1"/>
    <col min="14335" max="14335" width="6.875" style="40" bestFit="1" customWidth="1"/>
    <col min="14336" max="14336" width="5.25" style="40" bestFit="1" customWidth="1"/>
    <col min="14337" max="14337" width="10.375" style="40" bestFit="1" customWidth="1"/>
    <col min="14338" max="14338" width="11.375" style="40" bestFit="1" customWidth="1"/>
    <col min="14339" max="14339" width="6.375" style="40" customWidth="1"/>
    <col min="14340" max="14340" width="9.25" style="40" bestFit="1" customWidth="1"/>
    <col min="14341" max="14341" width="6.375" style="40" customWidth="1"/>
    <col min="14342" max="14342" width="9.25" style="40" bestFit="1" customWidth="1"/>
    <col min="14343" max="14343" width="6.375" style="40" customWidth="1"/>
    <col min="14344" max="14344" width="9.25" style="40" customWidth="1"/>
    <col min="14345" max="14345" width="6.375" style="40" customWidth="1"/>
    <col min="14346" max="14346" width="9.25" style="40" customWidth="1"/>
    <col min="14347" max="14348" width="9" style="40"/>
    <col min="14349" max="14349" width="10.25" style="40" bestFit="1" customWidth="1"/>
    <col min="14350" max="14588" width="9" style="40"/>
    <col min="14589" max="14589" width="28.75" style="40" bestFit="1" customWidth="1"/>
    <col min="14590" max="14590" width="31" style="40" customWidth="1"/>
    <col min="14591" max="14591" width="6.875" style="40" bestFit="1" customWidth="1"/>
    <col min="14592" max="14592" width="5.25" style="40" bestFit="1" customWidth="1"/>
    <col min="14593" max="14593" width="10.375" style="40" bestFit="1" customWidth="1"/>
    <col min="14594" max="14594" width="11.375" style="40" bestFit="1" customWidth="1"/>
    <col min="14595" max="14595" width="6.375" style="40" customWidth="1"/>
    <col min="14596" max="14596" width="9.25" style="40" bestFit="1" customWidth="1"/>
    <col min="14597" max="14597" width="6.375" style="40" customWidth="1"/>
    <col min="14598" max="14598" width="9.25" style="40" bestFit="1" customWidth="1"/>
    <col min="14599" max="14599" width="6.375" style="40" customWidth="1"/>
    <col min="14600" max="14600" width="9.25" style="40" customWidth="1"/>
    <col min="14601" max="14601" width="6.375" style="40" customWidth="1"/>
    <col min="14602" max="14602" width="9.25" style="40" customWidth="1"/>
    <col min="14603" max="14604" width="9" style="40"/>
    <col min="14605" max="14605" width="10.25" style="40" bestFit="1" customWidth="1"/>
    <col min="14606" max="14844" width="9" style="40"/>
    <col min="14845" max="14845" width="28.75" style="40" bestFit="1" customWidth="1"/>
    <col min="14846" max="14846" width="31" style="40" customWidth="1"/>
    <col min="14847" max="14847" width="6.875" style="40" bestFit="1" customWidth="1"/>
    <col min="14848" max="14848" width="5.25" style="40" bestFit="1" customWidth="1"/>
    <col min="14849" max="14849" width="10.375" style="40" bestFit="1" customWidth="1"/>
    <col min="14850" max="14850" width="11.375" style="40" bestFit="1" customWidth="1"/>
    <col min="14851" max="14851" width="6.375" style="40" customWidth="1"/>
    <col min="14852" max="14852" width="9.25" style="40" bestFit="1" customWidth="1"/>
    <col min="14853" max="14853" width="6.375" style="40" customWidth="1"/>
    <col min="14854" max="14854" width="9.25" style="40" bestFit="1" customWidth="1"/>
    <col min="14855" max="14855" width="6.375" style="40" customWidth="1"/>
    <col min="14856" max="14856" width="9.25" style="40" customWidth="1"/>
    <col min="14857" max="14857" width="6.375" style="40" customWidth="1"/>
    <col min="14858" max="14858" width="9.25" style="40" customWidth="1"/>
    <col min="14859" max="14860" width="9" style="40"/>
    <col min="14861" max="14861" width="10.25" style="40" bestFit="1" customWidth="1"/>
    <col min="14862" max="15100" width="9" style="40"/>
    <col min="15101" max="15101" width="28.75" style="40" bestFit="1" customWidth="1"/>
    <col min="15102" max="15102" width="31" style="40" customWidth="1"/>
    <col min="15103" max="15103" width="6.875" style="40" bestFit="1" customWidth="1"/>
    <col min="15104" max="15104" width="5.25" style="40" bestFit="1" customWidth="1"/>
    <col min="15105" max="15105" width="10.375" style="40" bestFit="1" customWidth="1"/>
    <col min="15106" max="15106" width="11.375" style="40" bestFit="1" customWidth="1"/>
    <col min="15107" max="15107" width="6.375" style="40" customWidth="1"/>
    <col min="15108" max="15108" width="9.25" style="40" bestFit="1" customWidth="1"/>
    <col min="15109" max="15109" width="6.375" style="40" customWidth="1"/>
    <col min="15110" max="15110" width="9.25" style="40" bestFit="1" customWidth="1"/>
    <col min="15111" max="15111" width="6.375" style="40" customWidth="1"/>
    <col min="15112" max="15112" width="9.25" style="40" customWidth="1"/>
    <col min="15113" max="15113" width="6.375" style="40" customWidth="1"/>
    <col min="15114" max="15114" width="9.25" style="40" customWidth="1"/>
    <col min="15115" max="15116" width="9" style="40"/>
    <col min="15117" max="15117" width="10.25" style="40" bestFit="1" customWidth="1"/>
    <col min="15118" max="15356" width="9" style="40"/>
    <col min="15357" max="15357" width="28.75" style="40" bestFit="1" customWidth="1"/>
    <col min="15358" max="15358" width="31" style="40" customWidth="1"/>
    <col min="15359" max="15359" width="6.875" style="40" bestFit="1" customWidth="1"/>
    <col min="15360" max="15360" width="5.25" style="40" bestFit="1" customWidth="1"/>
    <col min="15361" max="15361" width="10.375" style="40" bestFit="1" customWidth="1"/>
    <col min="15362" max="15362" width="11.375" style="40" bestFit="1" customWidth="1"/>
    <col min="15363" max="15363" width="6.375" style="40" customWidth="1"/>
    <col min="15364" max="15364" width="9.25" style="40" bestFit="1" customWidth="1"/>
    <col min="15365" max="15365" width="6.375" style="40" customWidth="1"/>
    <col min="15366" max="15366" width="9.25" style="40" bestFit="1" customWidth="1"/>
    <col min="15367" max="15367" width="6.375" style="40" customWidth="1"/>
    <col min="15368" max="15368" width="9.25" style="40" customWidth="1"/>
    <col min="15369" max="15369" width="6.375" style="40" customWidth="1"/>
    <col min="15370" max="15370" width="9.25" style="40" customWidth="1"/>
    <col min="15371" max="15372" width="9" style="40"/>
    <col min="15373" max="15373" width="10.25" style="40" bestFit="1" customWidth="1"/>
    <col min="15374" max="15612" width="9" style="40"/>
    <col min="15613" max="15613" width="28.75" style="40" bestFit="1" customWidth="1"/>
    <col min="15614" max="15614" width="31" style="40" customWidth="1"/>
    <col min="15615" max="15615" width="6.875" style="40" bestFit="1" customWidth="1"/>
    <col min="15616" max="15616" width="5.25" style="40" bestFit="1" customWidth="1"/>
    <col min="15617" max="15617" width="10.375" style="40" bestFit="1" customWidth="1"/>
    <col min="15618" max="15618" width="11.375" style="40" bestFit="1" customWidth="1"/>
    <col min="15619" max="15619" width="6.375" style="40" customWidth="1"/>
    <col min="15620" max="15620" width="9.25" style="40" bestFit="1" customWidth="1"/>
    <col min="15621" max="15621" width="6.375" style="40" customWidth="1"/>
    <col min="15622" max="15622" width="9.25" style="40" bestFit="1" customWidth="1"/>
    <col min="15623" max="15623" width="6.375" style="40" customWidth="1"/>
    <col min="15624" max="15624" width="9.25" style="40" customWidth="1"/>
    <col min="15625" max="15625" width="6.375" style="40" customWidth="1"/>
    <col min="15626" max="15626" width="9.25" style="40" customWidth="1"/>
    <col min="15627" max="15628" width="9" style="40"/>
    <col min="15629" max="15629" width="10.25" style="40" bestFit="1" customWidth="1"/>
    <col min="15630" max="15868" width="9" style="40"/>
    <col min="15869" max="15869" width="28.75" style="40" bestFit="1" customWidth="1"/>
    <col min="15870" max="15870" width="31" style="40" customWidth="1"/>
    <col min="15871" max="15871" width="6.875" style="40" bestFit="1" customWidth="1"/>
    <col min="15872" max="15872" width="5.25" style="40" bestFit="1" customWidth="1"/>
    <col min="15873" max="15873" width="10.375" style="40" bestFit="1" customWidth="1"/>
    <col min="15874" max="15874" width="11.375" style="40" bestFit="1" customWidth="1"/>
    <col min="15875" max="15875" width="6.375" style="40" customWidth="1"/>
    <col min="15876" max="15876" width="9.25" style="40" bestFit="1" customWidth="1"/>
    <col min="15877" max="15877" width="6.375" style="40" customWidth="1"/>
    <col min="15878" max="15878" width="9.25" style="40" bestFit="1" customWidth="1"/>
    <col min="15879" max="15879" width="6.375" style="40" customWidth="1"/>
    <col min="15880" max="15880" width="9.25" style="40" customWidth="1"/>
    <col min="15881" max="15881" width="6.375" style="40" customWidth="1"/>
    <col min="15882" max="15882" width="9.25" style="40" customWidth="1"/>
    <col min="15883" max="15884" width="9" style="40"/>
    <col min="15885" max="15885" width="10.25" style="40" bestFit="1" customWidth="1"/>
    <col min="15886" max="16124" width="9" style="40"/>
    <col min="16125" max="16125" width="28.75" style="40" bestFit="1" customWidth="1"/>
    <col min="16126" max="16126" width="31" style="40" customWidth="1"/>
    <col min="16127" max="16127" width="6.875" style="40" bestFit="1" customWidth="1"/>
    <col min="16128" max="16128" width="5.25" style="40" bestFit="1" customWidth="1"/>
    <col min="16129" max="16129" width="10.375" style="40" bestFit="1" customWidth="1"/>
    <col min="16130" max="16130" width="11.375" style="40" bestFit="1" customWidth="1"/>
    <col min="16131" max="16131" width="6.375" style="40" customWidth="1"/>
    <col min="16132" max="16132" width="9.25" style="40" bestFit="1" customWidth="1"/>
    <col min="16133" max="16133" width="6.375" style="40" customWidth="1"/>
    <col min="16134" max="16134" width="9.25" style="40" bestFit="1" customWidth="1"/>
    <col min="16135" max="16135" width="6.375" style="40" customWidth="1"/>
    <col min="16136" max="16136" width="9.25" style="40" customWidth="1"/>
    <col min="16137" max="16137" width="6.375" style="40" customWidth="1"/>
    <col min="16138" max="16138" width="9.25" style="40" customWidth="1"/>
    <col min="16139" max="16140" width="9" style="40"/>
    <col min="16141" max="16141" width="10.25" style="40" bestFit="1" customWidth="1"/>
    <col min="16142" max="16384" width="9" style="40"/>
  </cols>
  <sheetData>
    <row r="1" spans="1:12" ht="27.75" customHeight="1">
      <c r="A1" s="200" t="s">
        <v>50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12" ht="28.5" customHeight="1" thickBot="1">
      <c r="A2" s="62" t="s">
        <v>38</v>
      </c>
      <c r="B2" s="202"/>
      <c r="C2" s="202"/>
      <c r="D2" s="202"/>
      <c r="E2" s="202"/>
      <c r="F2" s="202"/>
      <c r="J2" s="201" t="s">
        <v>59</v>
      </c>
      <c r="K2" s="201"/>
      <c r="L2" s="47" t="s">
        <v>51</v>
      </c>
    </row>
    <row r="3" spans="1:12" ht="24" customHeight="1">
      <c r="A3" s="203" t="s">
        <v>41</v>
      </c>
      <c r="B3" s="204"/>
      <c r="C3" s="204"/>
      <c r="D3" s="204"/>
      <c r="E3" s="204"/>
      <c r="F3" s="204"/>
      <c r="G3" s="205"/>
      <c r="H3" s="209" t="s">
        <v>42</v>
      </c>
      <c r="I3" s="210"/>
      <c r="J3" s="59" t="s">
        <v>43</v>
      </c>
      <c r="K3" s="59" t="s">
        <v>46</v>
      </c>
      <c r="L3" s="60" t="s">
        <v>44</v>
      </c>
    </row>
    <row r="4" spans="1:12" ht="32.25" customHeight="1">
      <c r="A4" s="211" t="s">
        <v>39</v>
      </c>
      <c r="B4" s="212"/>
      <c r="C4" s="50" t="s">
        <v>40</v>
      </c>
      <c r="D4" s="51" t="s">
        <v>35</v>
      </c>
      <c r="E4" s="41" t="s">
        <v>36</v>
      </c>
      <c r="F4" s="41" t="s">
        <v>37</v>
      </c>
      <c r="G4" s="42" t="s">
        <v>48</v>
      </c>
      <c r="H4" s="61" t="s">
        <v>56</v>
      </c>
      <c r="I4" s="43" t="s">
        <v>47</v>
      </c>
      <c r="J4" s="52" t="s">
        <v>49</v>
      </c>
      <c r="K4" s="63" t="s">
        <v>54</v>
      </c>
      <c r="L4" s="64" t="s">
        <v>55</v>
      </c>
    </row>
    <row r="5" spans="1:12" ht="24" customHeight="1">
      <c r="A5" s="196"/>
      <c r="B5" s="197"/>
      <c r="C5" s="44"/>
      <c r="D5" s="45"/>
      <c r="E5" s="41"/>
      <c r="F5" s="45"/>
      <c r="G5" s="46">
        <f>SUM(D5*F5)</f>
        <v>0</v>
      </c>
      <c r="H5" s="65"/>
      <c r="I5" s="45">
        <f>SUM(G5*H5)</f>
        <v>0</v>
      </c>
      <c r="J5" s="45"/>
      <c r="K5" s="45">
        <f>SUM(I5-J5)</f>
        <v>0</v>
      </c>
      <c r="L5" s="58">
        <f>SUM(G5-I5)</f>
        <v>0</v>
      </c>
    </row>
    <row r="6" spans="1:12" ht="24" customHeight="1">
      <c r="A6" s="196"/>
      <c r="B6" s="197"/>
      <c r="C6" s="44"/>
      <c r="D6" s="45"/>
      <c r="E6" s="41"/>
      <c r="F6" s="45"/>
      <c r="G6" s="46">
        <f t="shared" ref="G6:G69" si="0">SUM(D6*F6)</f>
        <v>0</v>
      </c>
      <c r="H6" s="65"/>
      <c r="I6" s="45">
        <f t="shared" ref="I6:I69" si="1">SUM(G6*H6)</f>
        <v>0</v>
      </c>
      <c r="J6" s="56"/>
      <c r="K6" s="45">
        <f t="shared" ref="K6:K69" si="2">SUM(I6-J6)</f>
        <v>0</v>
      </c>
      <c r="L6" s="58">
        <f t="shared" ref="L6:L69" si="3">SUM(G6-I6)</f>
        <v>0</v>
      </c>
    </row>
    <row r="7" spans="1:12" ht="24" customHeight="1">
      <c r="A7" s="196"/>
      <c r="B7" s="197"/>
      <c r="C7" s="44"/>
      <c r="D7" s="45"/>
      <c r="E7" s="41"/>
      <c r="F7" s="45"/>
      <c r="G7" s="46">
        <f t="shared" si="0"/>
        <v>0</v>
      </c>
      <c r="H7" s="65"/>
      <c r="I7" s="45">
        <f t="shared" si="1"/>
        <v>0</v>
      </c>
      <c r="J7" s="56"/>
      <c r="K7" s="45">
        <f t="shared" si="2"/>
        <v>0</v>
      </c>
      <c r="L7" s="58">
        <f t="shared" si="3"/>
        <v>0</v>
      </c>
    </row>
    <row r="8" spans="1:12" ht="24" customHeight="1">
      <c r="A8" s="196"/>
      <c r="B8" s="197"/>
      <c r="C8" s="44"/>
      <c r="D8" s="45"/>
      <c r="E8" s="41"/>
      <c r="F8" s="45"/>
      <c r="G8" s="46">
        <f t="shared" si="0"/>
        <v>0</v>
      </c>
      <c r="H8" s="65"/>
      <c r="I8" s="45">
        <f t="shared" si="1"/>
        <v>0</v>
      </c>
      <c r="J8" s="56"/>
      <c r="K8" s="45">
        <f t="shared" si="2"/>
        <v>0</v>
      </c>
      <c r="L8" s="58">
        <f t="shared" si="3"/>
        <v>0</v>
      </c>
    </row>
    <row r="9" spans="1:12" ht="24" customHeight="1">
      <c r="A9" s="196"/>
      <c r="B9" s="197"/>
      <c r="C9" s="44"/>
      <c r="D9" s="45"/>
      <c r="E9" s="41"/>
      <c r="F9" s="45"/>
      <c r="G9" s="46">
        <f t="shared" si="0"/>
        <v>0</v>
      </c>
      <c r="H9" s="65"/>
      <c r="I9" s="45">
        <f t="shared" si="1"/>
        <v>0</v>
      </c>
      <c r="J9" s="56"/>
      <c r="K9" s="45">
        <f t="shared" si="2"/>
        <v>0</v>
      </c>
      <c r="L9" s="58">
        <f t="shared" si="3"/>
        <v>0</v>
      </c>
    </row>
    <row r="10" spans="1:12" ht="24" customHeight="1">
      <c r="A10" s="196"/>
      <c r="B10" s="197"/>
      <c r="C10" s="44"/>
      <c r="D10" s="45"/>
      <c r="E10" s="41"/>
      <c r="F10" s="45"/>
      <c r="G10" s="46">
        <f t="shared" si="0"/>
        <v>0</v>
      </c>
      <c r="H10" s="65"/>
      <c r="I10" s="45">
        <f t="shared" si="1"/>
        <v>0</v>
      </c>
      <c r="J10" s="56"/>
      <c r="K10" s="45">
        <f t="shared" si="2"/>
        <v>0</v>
      </c>
      <c r="L10" s="58">
        <f t="shared" si="3"/>
        <v>0</v>
      </c>
    </row>
    <row r="11" spans="1:12" ht="24" customHeight="1">
      <c r="A11" s="196"/>
      <c r="B11" s="197"/>
      <c r="C11" s="44"/>
      <c r="D11" s="45"/>
      <c r="E11" s="41"/>
      <c r="F11" s="45"/>
      <c r="G11" s="46">
        <f t="shared" si="0"/>
        <v>0</v>
      </c>
      <c r="H11" s="65"/>
      <c r="I11" s="45">
        <f t="shared" si="1"/>
        <v>0</v>
      </c>
      <c r="J11" s="56"/>
      <c r="K11" s="45">
        <f t="shared" si="2"/>
        <v>0</v>
      </c>
      <c r="L11" s="58">
        <f t="shared" si="3"/>
        <v>0</v>
      </c>
    </row>
    <row r="12" spans="1:12" ht="24" customHeight="1">
      <c r="A12" s="196"/>
      <c r="B12" s="197"/>
      <c r="C12" s="44"/>
      <c r="D12" s="45"/>
      <c r="E12" s="41"/>
      <c r="F12" s="45"/>
      <c r="G12" s="46">
        <f t="shared" si="0"/>
        <v>0</v>
      </c>
      <c r="H12" s="65"/>
      <c r="I12" s="45">
        <f t="shared" si="1"/>
        <v>0</v>
      </c>
      <c r="J12" s="56"/>
      <c r="K12" s="45">
        <f t="shared" si="2"/>
        <v>0</v>
      </c>
      <c r="L12" s="58">
        <f t="shared" si="3"/>
        <v>0</v>
      </c>
    </row>
    <row r="13" spans="1:12" ht="24" customHeight="1">
      <c r="A13" s="196"/>
      <c r="B13" s="197"/>
      <c r="C13" s="44"/>
      <c r="D13" s="45"/>
      <c r="E13" s="41"/>
      <c r="F13" s="45"/>
      <c r="G13" s="46">
        <f t="shared" si="0"/>
        <v>0</v>
      </c>
      <c r="H13" s="65"/>
      <c r="I13" s="45">
        <f t="shared" si="1"/>
        <v>0</v>
      </c>
      <c r="J13" s="56"/>
      <c r="K13" s="45">
        <f t="shared" si="2"/>
        <v>0</v>
      </c>
      <c r="L13" s="58">
        <f t="shared" si="3"/>
        <v>0</v>
      </c>
    </row>
    <row r="14" spans="1:12" ht="24" customHeight="1">
      <c r="A14" s="196"/>
      <c r="B14" s="197"/>
      <c r="C14" s="44"/>
      <c r="D14" s="45"/>
      <c r="E14" s="41"/>
      <c r="F14" s="45"/>
      <c r="G14" s="46">
        <f t="shared" si="0"/>
        <v>0</v>
      </c>
      <c r="H14" s="65"/>
      <c r="I14" s="45">
        <f t="shared" si="1"/>
        <v>0</v>
      </c>
      <c r="J14" s="56"/>
      <c r="K14" s="45">
        <f t="shared" si="2"/>
        <v>0</v>
      </c>
      <c r="L14" s="58">
        <f t="shared" si="3"/>
        <v>0</v>
      </c>
    </row>
    <row r="15" spans="1:12" ht="24" customHeight="1">
      <c r="A15" s="196"/>
      <c r="B15" s="197"/>
      <c r="C15" s="44"/>
      <c r="D15" s="45"/>
      <c r="E15" s="41"/>
      <c r="F15" s="45"/>
      <c r="G15" s="46">
        <f t="shared" si="0"/>
        <v>0</v>
      </c>
      <c r="H15" s="65"/>
      <c r="I15" s="45">
        <f t="shared" si="1"/>
        <v>0</v>
      </c>
      <c r="J15" s="56"/>
      <c r="K15" s="45">
        <f t="shared" si="2"/>
        <v>0</v>
      </c>
      <c r="L15" s="58">
        <f t="shared" si="3"/>
        <v>0</v>
      </c>
    </row>
    <row r="16" spans="1:12" ht="24" customHeight="1">
      <c r="A16" s="196"/>
      <c r="B16" s="197"/>
      <c r="C16" s="44"/>
      <c r="D16" s="45"/>
      <c r="E16" s="41"/>
      <c r="F16" s="45"/>
      <c r="G16" s="46">
        <f t="shared" si="0"/>
        <v>0</v>
      </c>
      <c r="H16" s="65"/>
      <c r="I16" s="45">
        <f t="shared" si="1"/>
        <v>0</v>
      </c>
      <c r="J16" s="56"/>
      <c r="K16" s="45">
        <f t="shared" si="2"/>
        <v>0</v>
      </c>
      <c r="L16" s="58">
        <f t="shared" si="3"/>
        <v>0</v>
      </c>
    </row>
    <row r="17" spans="1:12" ht="24" customHeight="1">
      <c r="A17" s="196"/>
      <c r="B17" s="197"/>
      <c r="C17" s="44"/>
      <c r="D17" s="45"/>
      <c r="E17" s="41"/>
      <c r="F17" s="45"/>
      <c r="G17" s="46">
        <f t="shared" si="0"/>
        <v>0</v>
      </c>
      <c r="H17" s="65"/>
      <c r="I17" s="45">
        <f t="shared" si="1"/>
        <v>0</v>
      </c>
      <c r="J17" s="56"/>
      <c r="K17" s="45">
        <f t="shared" si="2"/>
        <v>0</v>
      </c>
      <c r="L17" s="58">
        <f t="shared" si="3"/>
        <v>0</v>
      </c>
    </row>
    <row r="18" spans="1:12" ht="24" customHeight="1">
      <c r="A18" s="196"/>
      <c r="B18" s="197"/>
      <c r="C18" s="44"/>
      <c r="D18" s="45"/>
      <c r="E18" s="41"/>
      <c r="F18" s="45"/>
      <c r="G18" s="46">
        <f t="shared" si="0"/>
        <v>0</v>
      </c>
      <c r="H18" s="65"/>
      <c r="I18" s="45">
        <f t="shared" si="1"/>
        <v>0</v>
      </c>
      <c r="J18" s="56"/>
      <c r="K18" s="45">
        <f t="shared" si="2"/>
        <v>0</v>
      </c>
      <c r="L18" s="58">
        <f t="shared" si="3"/>
        <v>0</v>
      </c>
    </row>
    <row r="19" spans="1:12" ht="24" customHeight="1">
      <c r="A19" s="196"/>
      <c r="B19" s="197"/>
      <c r="C19" s="44"/>
      <c r="D19" s="45"/>
      <c r="E19" s="41"/>
      <c r="F19" s="45"/>
      <c r="G19" s="46">
        <f t="shared" si="0"/>
        <v>0</v>
      </c>
      <c r="H19" s="65"/>
      <c r="I19" s="45">
        <f t="shared" si="1"/>
        <v>0</v>
      </c>
      <c r="J19" s="56"/>
      <c r="K19" s="45">
        <f t="shared" si="2"/>
        <v>0</v>
      </c>
      <c r="L19" s="58">
        <f t="shared" si="3"/>
        <v>0</v>
      </c>
    </row>
    <row r="20" spans="1:12" ht="24" customHeight="1">
      <c r="A20" s="196"/>
      <c r="B20" s="197"/>
      <c r="C20" s="44"/>
      <c r="D20" s="45"/>
      <c r="E20" s="41"/>
      <c r="F20" s="45"/>
      <c r="G20" s="46">
        <f t="shared" si="0"/>
        <v>0</v>
      </c>
      <c r="H20" s="65"/>
      <c r="I20" s="45">
        <f t="shared" si="1"/>
        <v>0</v>
      </c>
      <c r="J20" s="56"/>
      <c r="K20" s="45">
        <f t="shared" si="2"/>
        <v>0</v>
      </c>
      <c r="L20" s="58">
        <f t="shared" si="3"/>
        <v>0</v>
      </c>
    </row>
    <row r="21" spans="1:12" ht="24" customHeight="1">
      <c r="A21" s="196"/>
      <c r="B21" s="197"/>
      <c r="C21" s="44"/>
      <c r="D21" s="45"/>
      <c r="E21" s="41"/>
      <c r="F21" s="45"/>
      <c r="G21" s="46">
        <f t="shared" si="0"/>
        <v>0</v>
      </c>
      <c r="H21" s="65"/>
      <c r="I21" s="45">
        <f t="shared" si="1"/>
        <v>0</v>
      </c>
      <c r="J21" s="56"/>
      <c r="K21" s="45">
        <f t="shared" si="2"/>
        <v>0</v>
      </c>
      <c r="L21" s="58">
        <f t="shared" si="3"/>
        <v>0</v>
      </c>
    </row>
    <row r="22" spans="1:12" ht="24" customHeight="1">
      <c r="A22" s="198"/>
      <c r="B22" s="199"/>
      <c r="C22" s="44"/>
      <c r="D22" s="45"/>
      <c r="E22" s="41"/>
      <c r="F22" s="45"/>
      <c r="G22" s="46">
        <f t="shared" si="0"/>
        <v>0</v>
      </c>
      <c r="H22" s="65"/>
      <c r="I22" s="45">
        <f t="shared" si="1"/>
        <v>0</v>
      </c>
      <c r="J22" s="56"/>
      <c r="K22" s="45">
        <f t="shared" si="2"/>
        <v>0</v>
      </c>
      <c r="L22" s="58">
        <f t="shared" si="3"/>
        <v>0</v>
      </c>
    </row>
    <row r="23" spans="1:12" ht="24" customHeight="1">
      <c r="A23" s="196"/>
      <c r="B23" s="197"/>
      <c r="C23" s="44"/>
      <c r="D23" s="45"/>
      <c r="E23" s="41"/>
      <c r="F23" s="45"/>
      <c r="G23" s="46">
        <f t="shared" si="0"/>
        <v>0</v>
      </c>
      <c r="H23" s="65"/>
      <c r="I23" s="45">
        <f t="shared" si="1"/>
        <v>0</v>
      </c>
      <c r="J23" s="56"/>
      <c r="K23" s="45">
        <f t="shared" si="2"/>
        <v>0</v>
      </c>
      <c r="L23" s="58">
        <f t="shared" si="3"/>
        <v>0</v>
      </c>
    </row>
    <row r="24" spans="1:12" ht="24" customHeight="1">
      <c r="A24" s="196"/>
      <c r="B24" s="197"/>
      <c r="C24" s="44"/>
      <c r="D24" s="45"/>
      <c r="E24" s="41"/>
      <c r="F24" s="45"/>
      <c r="G24" s="46">
        <f t="shared" si="0"/>
        <v>0</v>
      </c>
      <c r="H24" s="65"/>
      <c r="I24" s="45">
        <f t="shared" si="1"/>
        <v>0</v>
      </c>
      <c r="J24" s="56"/>
      <c r="K24" s="45">
        <f t="shared" si="2"/>
        <v>0</v>
      </c>
      <c r="L24" s="58">
        <f t="shared" si="3"/>
        <v>0</v>
      </c>
    </row>
    <row r="25" spans="1:12" ht="24" customHeight="1">
      <c r="A25" s="196"/>
      <c r="B25" s="197"/>
      <c r="C25" s="44"/>
      <c r="D25" s="45"/>
      <c r="E25" s="41"/>
      <c r="F25" s="45"/>
      <c r="G25" s="46">
        <f t="shared" si="0"/>
        <v>0</v>
      </c>
      <c r="H25" s="65"/>
      <c r="I25" s="45">
        <f t="shared" si="1"/>
        <v>0</v>
      </c>
      <c r="J25" s="56"/>
      <c r="K25" s="45">
        <f t="shared" si="2"/>
        <v>0</v>
      </c>
      <c r="L25" s="58">
        <f t="shared" si="3"/>
        <v>0</v>
      </c>
    </row>
    <row r="26" spans="1:12" ht="24" customHeight="1">
      <c r="A26" s="196"/>
      <c r="B26" s="197"/>
      <c r="C26" s="44"/>
      <c r="D26" s="45"/>
      <c r="E26" s="41"/>
      <c r="F26" s="45"/>
      <c r="G26" s="46">
        <f t="shared" si="0"/>
        <v>0</v>
      </c>
      <c r="H26" s="65"/>
      <c r="I26" s="45">
        <f t="shared" si="1"/>
        <v>0</v>
      </c>
      <c r="J26" s="56"/>
      <c r="K26" s="45">
        <f t="shared" si="2"/>
        <v>0</v>
      </c>
      <c r="L26" s="58">
        <f t="shared" si="3"/>
        <v>0</v>
      </c>
    </row>
    <row r="27" spans="1:12" ht="24" customHeight="1">
      <c r="A27" s="196"/>
      <c r="B27" s="197"/>
      <c r="C27" s="44"/>
      <c r="D27" s="45"/>
      <c r="E27" s="41"/>
      <c r="F27" s="45"/>
      <c r="G27" s="46">
        <f t="shared" si="0"/>
        <v>0</v>
      </c>
      <c r="H27" s="65"/>
      <c r="I27" s="45">
        <f t="shared" si="1"/>
        <v>0</v>
      </c>
      <c r="J27" s="56"/>
      <c r="K27" s="45">
        <f t="shared" si="2"/>
        <v>0</v>
      </c>
      <c r="L27" s="58">
        <f t="shared" si="3"/>
        <v>0</v>
      </c>
    </row>
    <row r="28" spans="1:12" ht="24" customHeight="1">
      <c r="A28" s="196"/>
      <c r="B28" s="197"/>
      <c r="C28" s="44"/>
      <c r="D28" s="45"/>
      <c r="E28" s="41"/>
      <c r="F28" s="45"/>
      <c r="G28" s="46">
        <f t="shared" si="0"/>
        <v>0</v>
      </c>
      <c r="H28" s="65"/>
      <c r="I28" s="45">
        <f t="shared" si="1"/>
        <v>0</v>
      </c>
      <c r="J28" s="56"/>
      <c r="K28" s="45">
        <f t="shared" si="2"/>
        <v>0</v>
      </c>
      <c r="L28" s="58">
        <f t="shared" si="3"/>
        <v>0</v>
      </c>
    </row>
    <row r="29" spans="1:12" ht="24" customHeight="1">
      <c r="A29" s="196"/>
      <c r="B29" s="197"/>
      <c r="C29" s="44"/>
      <c r="D29" s="45"/>
      <c r="E29" s="41"/>
      <c r="F29" s="45"/>
      <c r="G29" s="46">
        <f t="shared" si="0"/>
        <v>0</v>
      </c>
      <c r="H29" s="65"/>
      <c r="I29" s="45">
        <f t="shared" si="1"/>
        <v>0</v>
      </c>
      <c r="J29" s="56"/>
      <c r="K29" s="45">
        <f t="shared" si="2"/>
        <v>0</v>
      </c>
      <c r="L29" s="58">
        <f t="shared" si="3"/>
        <v>0</v>
      </c>
    </row>
    <row r="30" spans="1:12" ht="24" customHeight="1">
      <c r="A30" s="196"/>
      <c r="B30" s="197"/>
      <c r="C30" s="44"/>
      <c r="D30" s="45"/>
      <c r="E30" s="41"/>
      <c r="F30" s="45"/>
      <c r="G30" s="46">
        <f t="shared" si="0"/>
        <v>0</v>
      </c>
      <c r="H30" s="65"/>
      <c r="I30" s="45">
        <f t="shared" si="1"/>
        <v>0</v>
      </c>
      <c r="J30" s="56"/>
      <c r="K30" s="45">
        <f t="shared" si="2"/>
        <v>0</v>
      </c>
      <c r="L30" s="58">
        <f t="shared" si="3"/>
        <v>0</v>
      </c>
    </row>
    <row r="31" spans="1:12" ht="24" customHeight="1">
      <c r="A31" s="196"/>
      <c r="B31" s="197"/>
      <c r="C31" s="44"/>
      <c r="D31" s="45"/>
      <c r="E31" s="41"/>
      <c r="F31" s="45"/>
      <c r="G31" s="46">
        <f t="shared" si="0"/>
        <v>0</v>
      </c>
      <c r="H31" s="65"/>
      <c r="I31" s="45">
        <f t="shared" si="1"/>
        <v>0</v>
      </c>
      <c r="J31" s="56"/>
      <c r="K31" s="45">
        <f t="shared" si="2"/>
        <v>0</v>
      </c>
      <c r="L31" s="58">
        <f t="shared" si="3"/>
        <v>0</v>
      </c>
    </row>
    <row r="32" spans="1:12" ht="24" customHeight="1">
      <c r="A32" s="196"/>
      <c r="B32" s="197"/>
      <c r="C32" s="44"/>
      <c r="D32" s="45"/>
      <c r="E32" s="41"/>
      <c r="F32" s="45"/>
      <c r="G32" s="46">
        <f t="shared" si="0"/>
        <v>0</v>
      </c>
      <c r="H32" s="65"/>
      <c r="I32" s="45">
        <f t="shared" si="1"/>
        <v>0</v>
      </c>
      <c r="J32" s="56"/>
      <c r="K32" s="45">
        <f t="shared" si="2"/>
        <v>0</v>
      </c>
      <c r="L32" s="58">
        <f t="shared" si="3"/>
        <v>0</v>
      </c>
    </row>
    <row r="33" spans="1:12" ht="24" customHeight="1">
      <c r="A33" s="196"/>
      <c r="B33" s="197"/>
      <c r="C33" s="44"/>
      <c r="D33" s="45"/>
      <c r="E33" s="41"/>
      <c r="F33" s="45"/>
      <c r="G33" s="46">
        <f t="shared" si="0"/>
        <v>0</v>
      </c>
      <c r="H33" s="65"/>
      <c r="I33" s="45">
        <f t="shared" si="1"/>
        <v>0</v>
      </c>
      <c r="J33" s="56"/>
      <c r="K33" s="45">
        <f t="shared" si="2"/>
        <v>0</v>
      </c>
      <c r="L33" s="58">
        <f t="shared" si="3"/>
        <v>0</v>
      </c>
    </row>
    <row r="34" spans="1:12" ht="24" customHeight="1">
      <c r="A34" s="196"/>
      <c r="B34" s="197"/>
      <c r="C34" s="44"/>
      <c r="D34" s="45"/>
      <c r="E34" s="41"/>
      <c r="F34" s="45"/>
      <c r="G34" s="46">
        <f t="shared" si="0"/>
        <v>0</v>
      </c>
      <c r="H34" s="65"/>
      <c r="I34" s="45">
        <f t="shared" si="1"/>
        <v>0</v>
      </c>
      <c r="J34" s="56"/>
      <c r="K34" s="45">
        <f t="shared" si="2"/>
        <v>0</v>
      </c>
      <c r="L34" s="58">
        <f t="shared" si="3"/>
        <v>0</v>
      </c>
    </row>
    <row r="35" spans="1:12" ht="24" customHeight="1">
      <c r="A35" s="196"/>
      <c r="B35" s="197"/>
      <c r="C35" s="44"/>
      <c r="D35" s="45"/>
      <c r="E35" s="41"/>
      <c r="F35" s="45"/>
      <c r="G35" s="46">
        <f t="shared" si="0"/>
        <v>0</v>
      </c>
      <c r="H35" s="65"/>
      <c r="I35" s="45">
        <f t="shared" si="1"/>
        <v>0</v>
      </c>
      <c r="J35" s="56"/>
      <c r="K35" s="45">
        <f t="shared" si="2"/>
        <v>0</v>
      </c>
      <c r="L35" s="58">
        <f t="shared" si="3"/>
        <v>0</v>
      </c>
    </row>
    <row r="36" spans="1:12" ht="24" customHeight="1">
      <c r="A36" s="196"/>
      <c r="B36" s="197"/>
      <c r="C36" s="44"/>
      <c r="D36" s="45"/>
      <c r="E36" s="41"/>
      <c r="F36" s="45"/>
      <c r="G36" s="46">
        <f t="shared" si="0"/>
        <v>0</v>
      </c>
      <c r="H36" s="65"/>
      <c r="I36" s="45">
        <f t="shared" si="1"/>
        <v>0</v>
      </c>
      <c r="J36" s="56"/>
      <c r="K36" s="45">
        <f t="shared" si="2"/>
        <v>0</v>
      </c>
      <c r="L36" s="58">
        <f t="shared" si="3"/>
        <v>0</v>
      </c>
    </row>
    <row r="37" spans="1:12" ht="24" customHeight="1">
      <c r="A37" s="196"/>
      <c r="B37" s="197"/>
      <c r="C37" s="44"/>
      <c r="D37" s="45"/>
      <c r="E37" s="41"/>
      <c r="F37" s="45"/>
      <c r="G37" s="46">
        <f t="shared" si="0"/>
        <v>0</v>
      </c>
      <c r="H37" s="65"/>
      <c r="I37" s="45">
        <f t="shared" si="1"/>
        <v>0</v>
      </c>
      <c r="J37" s="56"/>
      <c r="K37" s="45">
        <f t="shared" si="2"/>
        <v>0</v>
      </c>
      <c r="L37" s="58">
        <f t="shared" si="3"/>
        <v>0</v>
      </c>
    </row>
    <row r="38" spans="1:12" ht="24" customHeight="1">
      <c r="A38" s="196"/>
      <c r="B38" s="197"/>
      <c r="C38" s="44"/>
      <c r="D38" s="45"/>
      <c r="E38" s="41"/>
      <c r="F38" s="45"/>
      <c r="G38" s="46">
        <f t="shared" si="0"/>
        <v>0</v>
      </c>
      <c r="H38" s="65"/>
      <c r="I38" s="45">
        <f t="shared" si="1"/>
        <v>0</v>
      </c>
      <c r="J38" s="56"/>
      <c r="K38" s="45">
        <f t="shared" si="2"/>
        <v>0</v>
      </c>
      <c r="L38" s="58">
        <f t="shared" si="3"/>
        <v>0</v>
      </c>
    </row>
    <row r="39" spans="1:12" ht="24" customHeight="1">
      <c r="A39" s="196"/>
      <c r="B39" s="197"/>
      <c r="C39" s="44"/>
      <c r="D39" s="45"/>
      <c r="E39" s="41"/>
      <c r="F39" s="45"/>
      <c r="G39" s="46">
        <f t="shared" si="0"/>
        <v>0</v>
      </c>
      <c r="H39" s="65"/>
      <c r="I39" s="45">
        <f t="shared" si="1"/>
        <v>0</v>
      </c>
      <c r="J39" s="56"/>
      <c r="K39" s="45">
        <f t="shared" si="2"/>
        <v>0</v>
      </c>
      <c r="L39" s="58">
        <f t="shared" si="3"/>
        <v>0</v>
      </c>
    </row>
    <row r="40" spans="1:12" ht="24" customHeight="1">
      <c r="A40" s="196"/>
      <c r="B40" s="197"/>
      <c r="C40" s="44"/>
      <c r="D40" s="45"/>
      <c r="E40" s="41"/>
      <c r="F40" s="45"/>
      <c r="G40" s="46">
        <f t="shared" si="0"/>
        <v>0</v>
      </c>
      <c r="H40" s="65"/>
      <c r="I40" s="45">
        <f t="shared" si="1"/>
        <v>0</v>
      </c>
      <c r="J40" s="56"/>
      <c r="K40" s="45">
        <f t="shared" si="2"/>
        <v>0</v>
      </c>
      <c r="L40" s="58">
        <f t="shared" si="3"/>
        <v>0</v>
      </c>
    </row>
    <row r="41" spans="1:12" ht="24" customHeight="1">
      <c r="A41" s="196"/>
      <c r="B41" s="197"/>
      <c r="C41" s="44"/>
      <c r="D41" s="45"/>
      <c r="E41" s="41"/>
      <c r="F41" s="45"/>
      <c r="G41" s="46">
        <f t="shared" si="0"/>
        <v>0</v>
      </c>
      <c r="H41" s="65"/>
      <c r="I41" s="45">
        <f t="shared" si="1"/>
        <v>0</v>
      </c>
      <c r="J41" s="56"/>
      <c r="K41" s="45">
        <f t="shared" si="2"/>
        <v>0</v>
      </c>
      <c r="L41" s="58">
        <f t="shared" si="3"/>
        <v>0</v>
      </c>
    </row>
    <row r="42" spans="1:12" ht="24" customHeight="1">
      <c r="A42" s="196"/>
      <c r="B42" s="197"/>
      <c r="C42" s="44"/>
      <c r="D42" s="45"/>
      <c r="E42" s="41"/>
      <c r="F42" s="45"/>
      <c r="G42" s="46">
        <f t="shared" si="0"/>
        <v>0</v>
      </c>
      <c r="H42" s="65"/>
      <c r="I42" s="45">
        <f t="shared" si="1"/>
        <v>0</v>
      </c>
      <c r="J42" s="56"/>
      <c r="K42" s="45">
        <f t="shared" si="2"/>
        <v>0</v>
      </c>
      <c r="L42" s="58">
        <f t="shared" si="3"/>
        <v>0</v>
      </c>
    </row>
    <row r="43" spans="1:12" ht="24" customHeight="1">
      <c r="A43" s="196"/>
      <c r="B43" s="197"/>
      <c r="C43" s="44"/>
      <c r="D43" s="45"/>
      <c r="E43" s="41"/>
      <c r="F43" s="45"/>
      <c r="G43" s="46">
        <f t="shared" si="0"/>
        <v>0</v>
      </c>
      <c r="H43" s="65"/>
      <c r="I43" s="45">
        <f t="shared" si="1"/>
        <v>0</v>
      </c>
      <c r="J43" s="56"/>
      <c r="K43" s="45">
        <f t="shared" si="2"/>
        <v>0</v>
      </c>
      <c r="L43" s="58">
        <f t="shared" si="3"/>
        <v>0</v>
      </c>
    </row>
    <row r="44" spans="1:12" ht="24" customHeight="1">
      <c r="A44" s="198"/>
      <c r="B44" s="199"/>
      <c r="C44" s="44"/>
      <c r="D44" s="45"/>
      <c r="E44" s="41"/>
      <c r="F44" s="45"/>
      <c r="G44" s="46">
        <f t="shared" si="0"/>
        <v>0</v>
      </c>
      <c r="H44" s="65"/>
      <c r="I44" s="45">
        <f t="shared" si="1"/>
        <v>0</v>
      </c>
      <c r="J44" s="56"/>
      <c r="K44" s="45">
        <f t="shared" si="2"/>
        <v>0</v>
      </c>
      <c r="L44" s="58">
        <f t="shared" si="3"/>
        <v>0</v>
      </c>
    </row>
    <row r="45" spans="1:12" ht="24" customHeight="1">
      <c r="A45" s="196"/>
      <c r="B45" s="197"/>
      <c r="C45" s="44"/>
      <c r="D45" s="45"/>
      <c r="E45" s="41"/>
      <c r="F45" s="45"/>
      <c r="G45" s="46">
        <f t="shared" si="0"/>
        <v>0</v>
      </c>
      <c r="H45" s="65"/>
      <c r="I45" s="45">
        <f t="shared" si="1"/>
        <v>0</v>
      </c>
      <c r="J45" s="56"/>
      <c r="K45" s="45">
        <f t="shared" si="2"/>
        <v>0</v>
      </c>
      <c r="L45" s="58">
        <f t="shared" si="3"/>
        <v>0</v>
      </c>
    </row>
    <row r="46" spans="1:12" ht="24" customHeight="1">
      <c r="A46" s="196"/>
      <c r="B46" s="197"/>
      <c r="C46" s="44"/>
      <c r="D46" s="45"/>
      <c r="E46" s="41"/>
      <c r="F46" s="45"/>
      <c r="G46" s="46">
        <f t="shared" si="0"/>
        <v>0</v>
      </c>
      <c r="H46" s="65"/>
      <c r="I46" s="45">
        <f t="shared" si="1"/>
        <v>0</v>
      </c>
      <c r="J46" s="56"/>
      <c r="K46" s="45">
        <f t="shared" si="2"/>
        <v>0</v>
      </c>
      <c r="L46" s="58">
        <f t="shared" si="3"/>
        <v>0</v>
      </c>
    </row>
    <row r="47" spans="1:12" ht="24" customHeight="1">
      <c r="A47" s="196"/>
      <c r="B47" s="197"/>
      <c r="C47" s="44"/>
      <c r="D47" s="45"/>
      <c r="E47" s="41"/>
      <c r="F47" s="45"/>
      <c r="G47" s="46">
        <f t="shared" si="0"/>
        <v>0</v>
      </c>
      <c r="H47" s="65"/>
      <c r="I47" s="45">
        <f t="shared" si="1"/>
        <v>0</v>
      </c>
      <c r="J47" s="56"/>
      <c r="K47" s="45">
        <f t="shared" si="2"/>
        <v>0</v>
      </c>
      <c r="L47" s="58">
        <f t="shared" si="3"/>
        <v>0</v>
      </c>
    </row>
    <row r="48" spans="1:12" ht="24" customHeight="1">
      <c r="A48" s="196"/>
      <c r="B48" s="197"/>
      <c r="C48" s="44"/>
      <c r="D48" s="45"/>
      <c r="E48" s="41"/>
      <c r="F48" s="45"/>
      <c r="G48" s="46">
        <f t="shared" si="0"/>
        <v>0</v>
      </c>
      <c r="H48" s="65"/>
      <c r="I48" s="45">
        <f t="shared" si="1"/>
        <v>0</v>
      </c>
      <c r="J48" s="56"/>
      <c r="K48" s="45">
        <f t="shared" si="2"/>
        <v>0</v>
      </c>
      <c r="L48" s="58">
        <f t="shared" si="3"/>
        <v>0</v>
      </c>
    </row>
    <row r="49" spans="1:12" ht="24" customHeight="1">
      <c r="A49" s="196"/>
      <c r="B49" s="197"/>
      <c r="C49" s="44"/>
      <c r="D49" s="45"/>
      <c r="E49" s="41"/>
      <c r="F49" s="45"/>
      <c r="G49" s="46">
        <f t="shared" si="0"/>
        <v>0</v>
      </c>
      <c r="H49" s="65"/>
      <c r="I49" s="45">
        <f t="shared" si="1"/>
        <v>0</v>
      </c>
      <c r="J49" s="56"/>
      <c r="K49" s="45">
        <f t="shared" si="2"/>
        <v>0</v>
      </c>
      <c r="L49" s="58">
        <f t="shared" si="3"/>
        <v>0</v>
      </c>
    </row>
    <row r="50" spans="1:12" ht="24" customHeight="1">
      <c r="A50" s="196"/>
      <c r="B50" s="197"/>
      <c r="C50" s="44"/>
      <c r="D50" s="45"/>
      <c r="E50" s="41"/>
      <c r="F50" s="45"/>
      <c r="G50" s="46">
        <f t="shared" si="0"/>
        <v>0</v>
      </c>
      <c r="H50" s="65"/>
      <c r="I50" s="45">
        <f t="shared" si="1"/>
        <v>0</v>
      </c>
      <c r="J50" s="56"/>
      <c r="K50" s="45">
        <f t="shared" si="2"/>
        <v>0</v>
      </c>
      <c r="L50" s="58">
        <f t="shared" si="3"/>
        <v>0</v>
      </c>
    </row>
    <row r="51" spans="1:12" ht="24" customHeight="1">
      <c r="A51" s="196"/>
      <c r="B51" s="197"/>
      <c r="C51" s="44"/>
      <c r="D51" s="45"/>
      <c r="E51" s="41"/>
      <c r="F51" s="45"/>
      <c r="G51" s="46">
        <f t="shared" si="0"/>
        <v>0</v>
      </c>
      <c r="H51" s="65"/>
      <c r="I51" s="45">
        <f t="shared" si="1"/>
        <v>0</v>
      </c>
      <c r="J51" s="56"/>
      <c r="K51" s="45">
        <f t="shared" si="2"/>
        <v>0</v>
      </c>
      <c r="L51" s="58">
        <f t="shared" si="3"/>
        <v>0</v>
      </c>
    </row>
    <row r="52" spans="1:12" ht="24" customHeight="1">
      <c r="A52" s="196"/>
      <c r="B52" s="197"/>
      <c r="C52" s="44"/>
      <c r="D52" s="45"/>
      <c r="E52" s="41"/>
      <c r="F52" s="45"/>
      <c r="G52" s="46">
        <f t="shared" si="0"/>
        <v>0</v>
      </c>
      <c r="H52" s="65"/>
      <c r="I52" s="45">
        <f t="shared" si="1"/>
        <v>0</v>
      </c>
      <c r="J52" s="56"/>
      <c r="K52" s="45">
        <f t="shared" si="2"/>
        <v>0</v>
      </c>
      <c r="L52" s="58">
        <f t="shared" si="3"/>
        <v>0</v>
      </c>
    </row>
    <row r="53" spans="1:12" ht="24" customHeight="1">
      <c r="A53" s="196"/>
      <c r="B53" s="197"/>
      <c r="C53" s="44"/>
      <c r="D53" s="45"/>
      <c r="E53" s="41"/>
      <c r="F53" s="45"/>
      <c r="G53" s="46">
        <f t="shared" si="0"/>
        <v>0</v>
      </c>
      <c r="H53" s="65"/>
      <c r="I53" s="45">
        <f t="shared" si="1"/>
        <v>0</v>
      </c>
      <c r="J53" s="56"/>
      <c r="K53" s="45">
        <f t="shared" si="2"/>
        <v>0</v>
      </c>
      <c r="L53" s="58">
        <f t="shared" si="3"/>
        <v>0</v>
      </c>
    </row>
    <row r="54" spans="1:12" ht="24" customHeight="1">
      <c r="A54" s="196"/>
      <c r="B54" s="197"/>
      <c r="C54" s="44"/>
      <c r="D54" s="45"/>
      <c r="E54" s="41"/>
      <c r="F54" s="45"/>
      <c r="G54" s="46">
        <f t="shared" si="0"/>
        <v>0</v>
      </c>
      <c r="H54" s="65"/>
      <c r="I54" s="45">
        <f t="shared" si="1"/>
        <v>0</v>
      </c>
      <c r="J54" s="56"/>
      <c r="K54" s="45">
        <f t="shared" si="2"/>
        <v>0</v>
      </c>
      <c r="L54" s="58">
        <f t="shared" si="3"/>
        <v>0</v>
      </c>
    </row>
    <row r="55" spans="1:12" ht="24" customHeight="1">
      <c r="A55" s="196"/>
      <c r="B55" s="197"/>
      <c r="C55" s="44"/>
      <c r="D55" s="45"/>
      <c r="E55" s="41"/>
      <c r="F55" s="45"/>
      <c r="G55" s="46">
        <f t="shared" si="0"/>
        <v>0</v>
      </c>
      <c r="H55" s="65"/>
      <c r="I55" s="45">
        <f t="shared" si="1"/>
        <v>0</v>
      </c>
      <c r="J55" s="56"/>
      <c r="K55" s="45">
        <f t="shared" si="2"/>
        <v>0</v>
      </c>
      <c r="L55" s="58">
        <f t="shared" si="3"/>
        <v>0</v>
      </c>
    </row>
    <row r="56" spans="1:12" ht="24" customHeight="1">
      <c r="A56" s="196"/>
      <c r="B56" s="197"/>
      <c r="C56" s="44"/>
      <c r="D56" s="45"/>
      <c r="E56" s="41"/>
      <c r="F56" s="45"/>
      <c r="G56" s="46">
        <f t="shared" si="0"/>
        <v>0</v>
      </c>
      <c r="H56" s="65"/>
      <c r="I56" s="45">
        <f t="shared" si="1"/>
        <v>0</v>
      </c>
      <c r="J56" s="56"/>
      <c r="K56" s="45">
        <f t="shared" si="2"/>
        <v>0</v>
      </c>
      <c r="L56" s="58">
        <f t="shared" si="3"/>
        <v>0</v>
      </c>
    </row>
    <row r="57" spans="1:12" ht="24" customHeight="1">
      <c r="A57" s="196"/>
      <c r="B57" s="197"/>
      <c r="C57" s="44"/>
      <c r="D57" s="45"/>
      <c r="E57" s="41"/>
      <c r="F57" s="45"/>
      <c r="G57" s="46">
        <f t="shared" si="0"/>
        <v>0</v>
      </c>
      <c r="H57" s="65"/>
      <c r="I57" s="45">
        <f t="shared" si="1"/>
        <v>0</v>
      </c>
      <c r="J57" s="56"/>
      <c r="K57" s="45">
        <f t="shared" si="2"/>
        <v>0</v>
      </c>
      <c r="L57" s="58">
        <f t="shared" si="3"/>
        <v>0</v>
      </c>
    </row>
    <row r="58" spans="1:12" ht="24" customHeight="1">
      <c r="A58" s="196"/>
      <c r="B58" s="197"/>
      <c r="C58" s="44"/>
      <c r="D58" s="45"/>
      <c r="E58" s="41"/>
      <c r="F58" s="45"/>
      <c r="G58" s="46">
        <f t="shared" si="0"/>
        <v>0</v>
      </c>
      <c r="H58" s="65"/>
      <c r="I58" s="45">
        <f t="shared" si="1"/>
        <v>0</v>
      </c>
      <c r="J58" s="56"/>
      <c r="K58" s="45">
        <f t="shared" si="2"/>
        <v>0</v>
      </c>
      <c r="L58" s="58">
        <f t="shared" si="3"/>
        <v>0</v>
      </c>
    </row>
    <row r="59" spans="1:12" ht="24" customHeight="1">
      <c r="A59" s="196"/>
      <c r="B59" s="197"/>
      <c r="C59" s="44"/>
      <c r="D59" s="45"/>
      <c r="E59" s="41"/>
      <c r="F59" s="45"/>
      <c r="G59" s="46">
        <f t="shared" si="0"/>
        <v>0</v>
      </c>
      <c r="H59" s="65"/>
      <c r="I59" s="45">
        <f t="shared" si="1"/>
        <v>0</v>
      </c>
      <c r="J59" s="56"/>
      <c r="K59" s="45">
        <f t="shared" si="2"/>
        <v>0</v>
      </c>
      <c r="L59" s="58">
        <f t="shared" si="3"/>
        <v>0</v>
      </c>
    </row>
    <row r="60" spans="1:12" ht="24" customHeight="1">
      <c r="A60" s="196"/>
      <c r="B60" s="197"/>
      <c r="C60" s="44"/>
      <c r="D60" s="45"/>
      <c r="E60" s="41"/>
      <c r="F60" s="45"/>
      <c r="G60" s="46">
        <f t="shared" si="0"/>
        <v>0</v>
      </c>
      <c r="H60" s="65"/>
      <c r="I60" s="45">
        <f t="shared" si="1"/>
        <v>0</v>
      </c>
      <c r="J60" s="56"/>
      <c r="K60" s="45">
        <f t="shared" si="2"/>
        <v>0</v>
      </c>
      <c r="L60" s="58">
        <f t="shared" si="3"/>
        <v>0</v>
      </c>
    </row>
    <row r="61" spans="1:12" ht="24" customHeight="1">
      <c r="A61" s="196"/>
      <c r="B61" s="197"/>
      <c r="C61" s="44"/>
      <c r="D61" s="45"/>
      <c r="E61" s="41"/>
      <c r="F61" s="45"/>
      <c r="G61" s="46">
        <f t="shared" si="0"/>
        <v>0</v>
      </c>
      <c r="H61" s="65"/>
      <c r="I61" s="45">
        <f t="shared" si="1"/>
        <v>0</v>
      </c>
      <c r="J61" s="56"/>
      <c r="K61" s="45">
        <f t="shared" si="2"/>
        <v>0</v>
      </c>
      <c r="L61" s="58">
        <f t="shared" si="3"/>
        <v>0</v>
      </c>
    </row>
    <row r="62" spans="1:12" ht="24" customHeight="1">
      <c r="A62" s="196"/>
      <c r="B62" s="197"/>
      <c r="C62" s="44"/>
      <c r="D62" s="45"/>
      <c r="E62" s="41"/>
      <c r="F62" s="45"/>
      <c r="G62" s="46">
        <f t="shared" si="0"/>
        <v>0</v>
      </c>
      <c r="H62" s="65"/>
      <c r="I62" s="45">
        <f t="shared" si="1"/>
        <v>0</v>
      </c>
      <c r="J62" s="56"/>
      <c r="K62" s="45">
        <f t="shared" si="2"/>
        <v>0</v>
      </c>
      <c r="L62" s="58">
        <f t="shared" si="3"/>
        <v>0</v>
      </c>
    </row>
    <row r="63" spans="1:12" ht="24" customHeight="1">
      <c r="A63" s="196"/>
      <c r="B63" s="197"/>
      <c r="C63" s="44"/>
      <c r="D63" s="45"/>
      <c r="E63" s="41"/>
      <c r="F63" s="45"/>
      <c r="G63" s="46">
        <f t="shared" si="0"/>
        <v>0</v>
      </c>
      <c r="H63" s="65"/>
      <c r="I63" s="45">
        <f t="shared" si="1"/>
        <v>0</v>
      </c>
      <c r="J63" s="56"/>
      <c r="K63" s="45">
        <f t="shared" si="2"/>
        <v>0</v>
      </c>
      <c r="L63" s="58">
        <f t="shared" si="3"/>
        <v>0</v>
      </c>
    </row>
    <row r="64" spans="1:12" ht="24" customHeight="1">
      <c r="A64" s="196"/>
      <c r="B64" s="197"/>
      <c r="C64" s="44"/>
      <c r="D64" s="45"/>
      <c r="E64" s="41"/>
      <c r="F64" s="45"/>
      <c r="G64" s="46">
        <f t="shared" si="0"/>
        <v>0</v>
      </c>
      <c r="H64" s="65"/>
      <c r="I64" s="45">
        <f t="shared" si="1"/>
        <v>0</v>
      </c>
      <c r="J64" s="56"/>
      <c r="K64" s="45">
        <f t="shared" si="2"/>
        <v>0</v>
      </c>
      <c r="L64" s="58">
        <f t="shared" si="3"/>
        <v>0</v>
      </c>
    </row>
    <row r="65" spans="1:12" ht="24" customHeight="1">
      <c r="A65" s="196"/>
      <c r="B65" s="197"/>
      <c r="C65" s="44"/>
      <c r="D65" s="45"/>
      <c r="E65" s="41"/>
      <c r="F65" s="45"/>
      <c r="G65" s="46">
        <f t="shared" si="0"/>
        <v>0</v>
      </c>
      <c r="H65" s="65"/>
      <c r="I65" s="45">
        <f t="shared" si="1"/>
        <v>0</v>
      </c>
      <c r="J65" s="56"/>
      <c r="K65" s="45">
        <f t="shared" si="2"/>
        <v>0</v>
      </c>
      <c r="L65" s="58">
        <f t="shared" si="3"/>
        <v>0</v>
      </c>
    </row>
    <row r="66" spans="1:12" ht="24" customHeight="1">
      <c r="A66" s="198"/>
      <c r="B66" s="199"/>
      <c r="C66" s="44"/>
      <c r="D66" s="45"/>
      <c r="E66" s="41"/>
      <c r="F66" s="45"/>
      <c r="G66" s="46">
        <f t="shared" si="0"/>
        <v>0</v>
      </c>
      <c r="H66" s="65"/>
      <c r="I66" s="45">
        <f t="shared" si="1"/>
        <v>0</v>
      </c>
      <c r="J66" s="56"/>
      <c r="K66" s="45">
        <f t="shared" si="2"/>
        <v>0</v>
      </c>
      <c r="L66" s="58">
        <f t="shared" si="3"/>
        <v>0</v>
      </c>
    </row>
    <row r="67" spans="1:12" ht="24" customHeight="1">
      <c r="A67" s="196"/>
      <c r="B67" s="197"/>
      <c r="C67" s="44"/>
      <c r="D67" s="45"/>
      <c r="E67" s="41"/>
      <c r="F67" s="45"/>
      <c r="G67" s="46">
        <f t="shared" si="0"/>
        <v>0</v>
      </c>
      <c r="H67" s="65"/>
      <c r="I67" s="45">
        <f t="shared" si="1"/>
        <v>0</v>
      </c>
      <c r="J67" s="56"/>
      <c r="K67" s="45">
        <f t="shared" si="2"/>
        <v>0</v>
      </c>
      <c r="L67" s="58">
        <f t="shared" si="3"/>
        <v>0</v>
      </c>
    </row>
    <row r="68" spans="1:12" ht="24" customHeight="1">
      <c r="A68" s="196"/>
      <c r="B68" s="197"/>
      <c r="C68" s="44"/>
      <c r="D68" s="45"/>
      <c r="E68" s="41"/>
      <c r="F68" s="45"/>
      <c r="G68" s="46">
        <f t="shared" si="0"/>
        <v>0</v>
      </c>
      <c r="H68" s="65"/>
      <c r="I68" s="45">
        <f t="shared" si="1"/>
        <v>0</v>
      </c>
      <c r="J68" s="56"/>
      <c r="K68" s="45">
        <f t="shared" si="2"/>
        <v>0</v>
      </c>
      <c r="L68" s="58">
        <f t="shared" si="3"/>
        <v>0</v>
      </c>
    </row>
    <row r="69" spans="1:12" ht="24" customHeight="1">
      <c r="A69" s="196"/>
      <c r="B69" s="197"/>
      <c r="C69" s="44"/>
      <c r="D69" s="45"/>
      <c r="E69" s="41"/>
      <c r="F69" s="45"/>
      <c r="G69" s="46">
        <f t="shared" si="0"/>
        <v>0</v>
      </c>
      <c r="H69" s="65"/>
      <c r="I69" s="45">
        <f t="shared" si="1"/>
        <v>0</v>
      </c>
      <c r="J69" s="56"/>
      <c r="K69" s="45">
        <f t="shared" si="2"/>
        <v>0</v>
      </c>
      <c r="L69" s="58">
        <f t="shared" si="3"/>
        <v>0</v>
      </c>
    </row>
    <row r="70" spans="1:12" ht="24" customHeight="1">
      <c r="A70" s="196"/>
      <c r="B70" s="197"/>
      <c r="C70" s="44"/>
      <c r="D70" s="45"/>
      <c r="E70" s="41"/>
      <c r="F70" s="45"/>
      <c r="G70" s="46">
        <f t="shared" ref="G70:G87" si="4">SUM(D70*F70)</f>
        <v>0</v>
      </c>
      <c r="H70" s="65"/>
      <c r="I70" s="45">
        <f t="shared" ref="I70:I87" si="5">SUM(G70*H70)</f>
        <v>0</v>
      </c>
      <c r="J70" s="56"/>
      <c r="K70" s="45">
        <f t="shared" ref="K70:K87" si="6">SUM(I70-J70)</f>
        <v>0</v>
      </c>
      <c r="L70" s="58">
        <f t="shared" ref="L70:L87" si="7">SUM(G70-I70)</f>
        <v>0</v>
      </c>
    </row>
    <row r="71" spans="1:12" ht="24" customHeight="1">
      <c r="A71" s="196"/>
      <c r="B71" s="197"/>
      <c r="C71" s="44"/>
      <c r="D71" s="45"/>
      <c r="E71" s="41"/>
      <c r="F71" s="45"/>
      <c r="G71" s="46">
        <f t="shared" si="4"/>
        <v>0</v>
      </c>
      <c r="H71" s="65"/>
      <c r="I71" s="45">
        <f t="shared" si="5"/>
        <v>0</v>
      </c>
      <c r="J71" s="56"/>
      <c r="K71" s="45">
        <f t="shared" si="6"/>
        <v>0</v>
      </c>
      <c r="L71" s="58">
        <f t="shared" si="7"/>
        <v>0</v>
      </c>
    </row>
    <row r="72" spans="1:12" ht="24" customHeight="1">
      <c r="A72" s="196"/>
      <c r="B72" s="197"/>
      <c r="C72" s="44"/>
      <c r="D72" s="45"/>
      <c r="E72" s="41"/>
      <c r="F72" s="45"/>
      <c r="G72" s="46">
        <f t="shared" si="4"/>
        <v>0</v>
      </c>
      <c r="H72" s="65"/>
      <c r="I72" s="45">
        <f t="shared" si="5"/>
        <v>0</v>
      </c>
      <c r="J72" s="56"/>
      <c r="K72" s="45">
        <f t="shared" si="6"/>
        <v>0</v>
      </c>
      <c r="L72" s="58">
        <f t="shared" si="7"/>
        <v>0</v>
      </c>
    </row>
    <row r="73" spans="1:12" ht="24" customHeight="1">
      <c r="A73" s="196"/>
      <c r="B73" s="197"/>
      <c r="C73" s="44"/>
      <c r="D73" s="45"/>
      <c r="E73" s="41"/>
      <c r="F73" s="45"/>
      <c r="G73" s="46">
        <f t="shared" si="4"/>
        <v>0</v>
      </c>
      <c r="H73" s="65"/>
      <c r="I73" s="45">
        <f t="shared" si="5"/>
        <v>0</v>
      </c>
      <c r="J73" s="56"/>
      <c r="K73" s="45">
        <f t="shared" si="6"/>
        <v>0</v>
      </c>
      <c r="L73" s="58">
        <f t="shared" si="7"/>
        <v>0</v>
      </c>
    </row>
    <row r="74" spans="1:12" ht="24" customHeight="1">
      <c r="A74" s="196"/>
      <c r="B74" s="197"/>
      <c r="C74" s="44"/>
      <c r="D74" s="45"/>
      <c r="E74" s="41"/>
      <c r="F74" s="45"/>
      <c r="G74" s="46">
        <f t="shared" si="4"/>
        <v>0</v>
      </c>
      <c r="H74" s="65"/>
      <c r="I74" s="45">
        <f t="shared" si="5"/>
        <v>0</v>
      </c>
      <c r="J74" s="56"/>
      <c r="K74" s="45">
        <f t="shared" si="6"/>
        <v>0</v>
      </c>
      <c r="L74" s="58">
        <f t="shared" si="7"/>
        <v>0</v>
      </c>
    </row>
    <row r="75" spans="1:12" ht="24" customHeight="1">
      <c r="A75" s="196"/>
      <c r="B75" s="197"/>
      <c r="C75" s="44"/>
      <c r="D75" s="45"/>
      <c r="E75" s="41"/>
      <c r="F75" s="45"/>
      <c r="G75" s="46">
        <f t="shared" si="4"/>
        <v>0</v>
      </c>
      <c r="H75" s="65"/>
      <c r="I75" s="45">
        <f t="shared" si="5"/>
        <v>0</v>
      </c>
      <c r="J75" s="56"/>
      <c r="K75" s="45">
        <f t="shared" si="6"/>
        <v>0</v>
      </c>
      <c r="L75" s="58">
        <f t="shared" si="7"/>
        <v>0</v>
      </c>
    </row>
    <row r="76" spans="1:12" ht="24" customHeight="1">
      <c r="A76" s="196"/>
      <c r="B76" s="197"/>
      <c r="C76" s="44"/>
      <c r="D76" s="45"/>
      <c r="E76" s="41"/>
      <c r="F76" s="45"/>
      <c r="G76" s="46">
        <f t="shared" si="4"/>
        <v>0</v>
      </c>
      <c r="H76" s="65"/>
      <c r="I76" s="45">
        <f t="shared" si="5"/>
        <v>0</v>
      </c>
      <c r="J76" s="56"/>
      <c r="K76" s="45">
        <f t="shared" si="6"/>
        <v>0</v>
      </c>
      <c r="L76" s="58">
        <f t="shared" si="7"/>
        <v>0</v>
      </c>
    </row>
    <row r="77" spans="1:12" ht="24" customHeight="1">
      <c r="A77" s="196"/>
      <c r="B77" s="197"/>
      <c r="C77" s="44"/>
      <c r="D77" s="45"/>
      <c r="E77" s="41"/>
      <c r="F77" s="45"/>
      <c r="G77" s="46">
        <f t="shared" si="4"/>
        <v>0</v>
      </c>
      <c r="H77" s="65"/>
      <c r="I77" s="45">
        <f t="shared" si="5"/>
        <v>0</v>
      </c>
      <c r="J77" s="56"/>
      <c r="K77" s="45">
        <f t="shared" si="6"/>
        <v>0</v>
      </c>
      <c r="L77" s="58">
        <f t="shared" si="7"/>
        <v>0</v>
      </c>
    </row>
    <row r="78" spans="1:12" ht="24" customHeight="1">
      <c r="A78" s="196"/>
      <c r="B78" s="197"/>
      <c r="C78" s="44"/>
      <c r="D78" s="45"/>
      <c r="E78" s="41"/>
      <c r="F78" s="45"/>
      <c r="G78" s="46">
        <f t="shared" si="4"/>
        <v>0</v>
      </c>
      <c r="H78" s="65"/>
      <c r="I78" s="45">
        <f t="shared" si="5"/>
        <v>0</v>
      </c>
      <c r="J78" s="56"/>
      <c r="K78" s="45">
        <f t="shared" si="6"/>
        <v>0</v>
      </c>
      <c r="L78" s="58">
        <f t="shared" si="7"/>
        <v>0</v>
      </c>
    </row>
    <row r="79" spans="1:12" ht="24" customHeight="1">
      <c r="A79" s="196"/>
      <c r="B79" s="197"/>
      <c r="C79" s="44"/>
      <c r="D79" s="45"/>
      <c r="E79" s="41"/>
      <c r="F79" s="45"/>
      <c r="G79" s="46">
        <f t="shared" si="4"/>
        <v>0</v>
      </c>
      <c r="H79" s="65"/>
      <c r="I79" s="45">
        <f t="shared" si="5"/>
        <v>0</v>
      </c>
      <c r="J79" s="56"/>
      <c r="K79" s="45">
        <f t="shared" si="6"/>
        <v>0</v>
      </c>
      <c r="L79" s="58">
        <f t="shared" si="7"/>
        <v>0</v>
      </c>
    </row>
    <row r="80" spans="1:12" ht="24" customHeight="1">
      <c r="A80" s="196"/>
      <c r="B80" s="197"/>
      <c r="C80" s="44"/>
      <c r="D80" s="45"/>
      <c r="E80" s="41"/>
      <c r="F80" s="45"/>
      <c r="G80" s="46">
        <f t="shared" si="4"/>
        <v>0</v>
      </c>
      <c r="H80" s="65"/>
      <c r="I80" s="45">
        <f t="shared" si="5"/>
        <v>0</v>
      </c>
      <c r="J80" s="56"/>
      <c r="K80" s="45">
        <f t="shared" si="6"/>
        <v>0</v>
      </c>
      <c r="L80" s="58">
        <f t="shared" si="7"/>
        <v>0</v>
      </c>
    </row>
    <row r="81" spans="1:12" ht="24" customHeight="1">
      <c r="A81" s="196"/>
      <c r="B81" s="197"/>
      <c r="C81" s="44"/>
      <c r="D81" s="45"/>
      <c r="E81" s="41"/>
      <c r="F81" s="45"/>
      <c r="G81" s="46">
        <f t="shared" si="4"/>
        <v>0</v>
      </c>
      <c r="H81" s="65"/>
      <c r="I81" s="45">
        <f t="shared" si="5"/>
        <v>0</v>
      </c>
      <c r="J81" s="56"/>
      <c r="K81" s="45">
        <f t="shared" si="6"/>
        <v>0</v>
      </c>
      <c r="L81" s="58">
        <f t="shared" si="7"/>
        <v>0</v>
      </c>
    </row>
    <row r="82" spans="1:12" ht="24" customHeight="1">
      <c r="A82" s="196"/>
      <c r="B82" s="197"/>
      <c r="C82" s="44"/>
      <c r="D82" s="45"/>
      <c r="E82" s="41"/>
      <c r="F82" s="45"/>
      <c r="G82" s="46">
        <f t="shared" si="4"/>
        <v>0</v>
      </c>
      <c r="H82" s="65"/>
      <c r="I82" s="45">
        <f t="shared" si="5"/>
        <v>0</v>
      </c>
      <c r="J82" s="56"/>
      <c r="K82" s="45">
        <f t="shared" si="6"/>
        <v>0</v>
      </c>
      <c r="L82" s="58">
        <f t="shared" si="7"/>
        <v>0</v>
      </c>
    </row>
    <row r="83" spans="1:12" ht="24" customHeight="1">
      <c r="A83" s="196"/>
      <c r="B83" s="197"/>
      <c r="C83" s="44"/>
      <c r="D83" s="45"/>
      <c r="E83" s="41"/>
      <c r="F83" s="45"/>
      <c r="G83" s="46">
        <f t="shared" si="4"/>
        <v>0</v>
      </c>
      <c r="H83" s="65"/>
      <c r="I83" s="45">
        <f t="shared" si="5"/>
        <v>0</v>
      </c>
      <c r="J83" s="56"/>
      <c r="K83" s="45">
        <f t="shared" si="6"/>
        <v>0</v>
      </c>
      <c r="L83" s="58">
        <f t="shared" si="7"/>
        <v>0</v>
      </c>
    </row>
    <row r="84" spans="1:12" ht="24" customHeight="1">
      <c r="A84" s="196"/>
      <c r="B84" s="197"/>
      <c r="C84" s="44"/>
      <c r="D84" s="45"/>
      <c r="E84" s="41"/>
      <c r="F84" s="45"/>
      <c r="G84" s="46">
        <f t="shared" si="4"/>
        <v>0</v>
      </c>
      <c r="H84" s="65"/>
      <c r="I84" s="45">
        <f t="shared" si="5"/>
        <v>0</v>
      </c>
      <c r="J84" s="56"/>
      <c r="K84" s="45">
        <f t="shared" si="6"/>
        <v>0</v>
      </c>
      <c r="L84" s="58">
        <f t="shared" si="7"/>
        <v>0</v>
      </c>
    </row>
    <row r="85" spans="1:12" ht="24" customHeight="1">
      <c r="A85" s="196"/>
      <c r="B85" s="197"/>
      <c r="C85" s="44"/>
      <c r="D85" s="45"/>
      <c r="E85" s="41"/>
      <c r="F85" s="45"/>
      <c r="G85" s="46">
        <f t="shared" si="4"/>
        <v>0</v>
      </c>
      <c r="H85" s="65"/>
      <c r="I85" s="45">
        <f t="shared" si="5"/>
        <v>0</v>
      </c>
      <c r="J85" s="56"/>
      <c r="K85" s="45">
        <f t="shared" si="6"/>
        <v>0</v>
      </c>
      <c r="L85" s="58">
        <f t="shared" si="7"/>
        <v>0</v>
      </c>
    </row>
    <row r="86" spans="1:12" ht="24" customHeight="1">
      <c r="A86" s="196"/>
      <c r="B86" s="197"/>
      <c r="C86" s="44"/>
      <c r="D86" s="45"/>
      <c r="E86" s="41"/>
      <c r="F86" s="45"/>
      <c r="G86" s="46">
        <f t="shared" si="4"/>
        <v>0</v>
      </c>
      <c r="H86" s="65"/>
      <c r="I86" s="45">
        <f t="shared" si="5"/>
        <v>0</v>
      </c>
      <c r="J86" s="56"/>
      <c r="K86" s="45">
        <f t="shared" si="6"/>
        <v>0</v>
      </c>
      <c r="L86" s="58">
        <f t="shared" si="7"/>
        <v>0</v>
      </c>
    </row>
    <row r="87" spans="1:12" ht="24" customHeight="1">
      <c r="A87" s="196"/>
      <c r="B87" s="197"/>
      <c r="C87" s="44"/>
      <c r="D87" s="45"/>
      <c r="E87" s="41"/>
      <c r="F87" s="45"/>
      <c r="G87" s="46">
        <f t="shared" si="4"/>
        <v>0</v>
      </c>
      <c r="H87" s="65"/>
      <c r="I87" s="45">
        <f t="shared" si="5"/>
        <v>0</v>
      </c>
      <c r="J87" s="56"/>
      <c r="K87" s="45">
        <f t="shared" si="6"/>
        <v>0</v>
      </c>
      <c r="L87" s="58">
        <f t="shared" si="7"/>
        <v>0</v>
      </c>
    </row>
    <row r="88" spans="1:12" ht="27" customHeight="1" thickBot="1">
      <c r="A88" s="206" t="s">
        <v>45</v>
      </c>
      <c r="B88" s="207"/>
      <c r="C88" s="207"/>
      <c r="D88" s="207"/>
      <c r="E88" s="207"/>
      <c r="F88" s="208"/>
      <c r="G88" s="54">
        <f>SUM(G5:G87)</f>
        <v>0</v>
      </c>
      <c r="H88" s="66"/>
      <c r="I88" s="53">
        <f>SUM(I5:I87)</f>
        <v>0</v>
      </c>
      <c r="J88" s="57"/>
      <c r="K88" s="53">
        <f>SUM(K5:K87)</f>
        <v>0</v>
      </c>
      <c r="L88" s="55">
        <f>SUM(L5:L87)</f>
        <v>0</v>
      </c>
    </row>
  </sheetData>
  <mergeCells count="90">
    <mergeCell ref="A1:L1"/>
    <mergeCell ref="J2:K2"/>
    <mergeCell ref="B2:F2"/>
    <mergeCell ref="A3:G3"/>
    <mergeCell ref="A88:F88"/>
    <mergeCell ref="H3:I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84:B84"/>
    <mergeCell ref="A85:B85"/>
    <mergeCell ref="A86:B86"/>
    <mergeCell ref="A87:B87"/>
    <mergeCell ref="A79:B79"/>
    <mergeCell ref="A80:B80"/>
    <mergeCell ref="A81:B81"/>
    <mergeCell ref="A82:B82"/>
    <mergeCell ref="A83:B83"/>
  </mergeCells>
  <phoneticPr fontId="1"/>
  <pageMargins left="0.31496062992125984" right="0.15748031496062992" top="0.39370078740157483" bottom="0.31496062992125984" header="0.31496062992125984" footer="0.15748031496062992"/>
  <pageSetup paperSize="9" orientation="landscape" r:id="rId1"/>
  <headerFooter scaleWithDoc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出来高請求書</vt:lpstr>
      <vt:lpstr>出来高内訳書表</vt:lpstr>
      <vt:lpstr>出来高請求書!Print_Area</vt:lpstr>
      <vt:lpstr>出来高内訳書表!Print_Area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2026-04-03T07:09:10Z</dcterms:modified>
</cp:coreProperties>
</file>